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vernhr-my.sharepoint.com/personal/maja_tomisa_vern_hr/Documents/Desktop/Maja/Reakreditacijski dokumenti/"/>
    </mc:Choice>
  </mc:AlternateContent>
  <bookViews>
    <workbookView xWindow="0" yWindow="0" windowWidth="28800" windowHeight="12300"/>
  </bookViews>
  <sheets>
    <sheet name="UPK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30" i="2"/>
  <c r="G28" i="2"/>
  <c r="G25" i="2"/>
  <c r="I25" i="2" s="1"/>
  <c r="G24" i="2"/>
  <c r="I24" i="2" s="1"/>
  <c r="G23" i="2"/>
  <c r="I23" i="2" s="1"/>
  <c r="G22" i="2"/>
  <c r="I22" i="2" s="1"/>
  <c r="G21" i="2"/>
  <c r="I21" i="2" s="1"/>
  <c r="G18" i="2"/>
  <c r="I18" i="2" s="1"/>
  <c r="G17" i="2"/>
  <c r="G16" i="2"/>
  <c r="I16" i="2" s="1"/>
  <c r="I15" i="2"/>
  <c r="G15" i="2"/>
  <c r="G14" i="2"/>
  <c r="I14" i="2" s="1"/>
  <c r="I11" i="2"/>
  <c r="G11" i="2"/>
  <c r="G10" i="2"/>
  <c r="I10" i="2" s="1"/>
  <c r="G9" i="2"/>
  <c r="I8" i="2"/>
  <c r="G8" i="2"/>
  <c r="G7" i="2"/>
  <c r="I7" i="2" s="1"/>
</calcChain>
</file>

<file path=xl/sharedStrings.xml><?xml version="1.0" encoding="utf-8"?>
<sst xmlns="http://schemas.openxmlformats.org/spreadsheetml/2006/main" count="79" uniqueCount="66">
  <si>
    <t>UPRAVLJANJE POSLOVNIM KOMUNIKACIJAMA</t>
  </si>
  <si>
    <t>IZVEDBENI PLAN</t>
  </si>
  <si>
    <t>AKADEMSKA GODINA 2024./2025.</t>
  </si>
  <si>
    <t>Red. br.</t>
  </si>
  <si>
    <t>IDPredmetProg</t>
  </si>
  <si>
    <t>Kolegij</t>
  </si>
  <si>
    <t>Nositelj/ica</t>
  </si>
  <si>
    <t>Predavači</t>
  </si>
  <si>
    <t>Obavezna literatura</t>
  </si>
  <si>
    <t>Broj studenata</t>
  </si>
  <si>
    <t>Broj primjeraka</t>
  </si>
  <si>
    <t>Postotak pokrivenosti</t>
  </si>
  <si>
    <t>1. semestar</t>
  </si>
  <si>
    <t>Uvod u integrirane komunikacije</t>
  </si>
  <si>
    <t>doc. dr. sc. Mirela Holy</t>
  </si>
  <si>
    <t>Hana Marija Skerlev, mag.oec., asistentica</t>
  </si>
  <si>
    <t>Hodak, S. i Holy, M. (2012). Komunikacijske (strategije) magije</t>
  </si>
  <si>
    <t>Integrirano marketinško komuniciranje</t>
  </si>
  <si>
    <t>doc. dr. sc. Diana Plantić Tadić</t>
  </si>
  <si>
    <t>Brilliant marketing</t>
  </si>
  <si>
    <t>Odnosi s javnošću u integriranim komunikacijama</t>
  </si>
  <si>
    <t>izv. prof. dr. sc. Ivan Tanta</t>
  </si>
  <si>
    <t>Petar Tanta, bacc. oec., asistent</t>
  </si>
  <si>
    <t>Teorija masovnih medija</t>
  </si>
  <si>
    <t xml:space="preserve">dr. sc. Marija Slijepčević, v. pred. </t>
  </si>
  <si>
    <t>Vertovšek, Nenad (2017) Noam Chomsky i kritika suvremenih masmedija – Proizvodnja slike stvarnosti i neophodnih iluzija, Golden marketing – Tehnička knjiga, Zagreb.</t>
  </si>
  <si>
    <t>Psihologija komuniciranja</t>
  </si>
  <si>
    <t>doc. dr. sc. Irena Miljković Krečar</t>
  </si>
  <si>
    <t>Reardon, K.K.: Interpersonalna komunikacija. Zagreb, Alinea, 1998  i Miljković Krečar, I., Kolega, M. (2013). Psihologija u poslovnom okruženju. Zagreb: Grupa VERN'.</t>
  </si>
  <si>
    <t xml:space="preserve">Zajednički izborni predmet </t>
  </si>
  <si>
    <t>2. semestar</t>
  </si>
  <si>
    <t>Manipulacija i komuniciranje</t>
  </si>
  <si>
    <t xml:space="preserve">Simon Cottle: Informacije, odnosi s javnošću i moć </t>
  </si>
  <si>
    <t>Integrirane poslovne komunikacijske strategije</t>
  </si>
  <si>
    <t xml:space="preserve">Jugo, Damir: Strategije odnosa s javnošću </t>
  </si>
  <si>
    <t>Copywriting</t>
  </si>
  <si>
    <t>Tomislav Štuka, prof., pred.</t>
  </si>
  <si>
    <t>Belak, B.(2008). Ma tko samo smišlja te reklame. Zagreb: Rebel</t>
  </si>
  <si>
    <t>Dizajn u vizualnim komunikacijama</t>
  </si>
  <si>
    <t>Branimir Lazanja, mag.dizajna, v. pred.</t>
  </si>
  <si>
    <t>Potrošači, tržište i javno mnijenje</t>
  </si>
  <si>
    <t>doc. dr. sc. Krešimir Žnidar</t>
  </si>
  <si>
    <t>Sinčić/Ćorić/Pološki, Priručnik za metodologiju istraživačkog rada, MEP, 2011.</t>
  </si>
  <si>
    <t>3. semestar</t>
  </si>
  <si>
    <t>Strategija brendiranja</t>
  </si>
  <si>
    <t>doc. dr. sc. Jadranka Ivanković</t>
  </si>
  <si>
    <t xml:space="preserve"> Olins, W. (2008). Brendovi : marke u suvremenom svijetu. Golden Marketing</t>
  </si>
  <si>
    <t>Novi održivi trendovi – promocija mode, turizma i civilnog društva</t>
  </si>
  <si>
    <t>doc. dr. sc. Mirjana Matešić</t>
  </si>
  <si>
    <t>Hoskins, T. (2015).  Zašiveno do bola. Sandorf / Mizantrop</t>
  </si>
  <si>
    <t>Community menadžment</t>
  </si>
  <si>
    <t>izv. prof. dr. sc. Domagoj Bebić</t>
  </si>
  <si>
    <t>Hrvoje Ratkić, struč. spec. oec., pred.</t>
  </si>
  <si>
    <t>Bebić, D. (2018) Cyberturist: Novi mediji u turizmu. Zagreb: InMed</t>
  </si>
  <si>
    <t>Krizno komuniciranje i upravljanje trendovima</t>
  </si>
  <si>
    <t>Vanja Mladineo, dipl. pol., pred.</t>
  </si>
  <si>
    <t>Fink, S. (2013). Crisis Communications: The Definitive Guide to Managing the Message, McGraw-Hill.</t>
  </si>
  <si>
    <t>Politička komunikacija</t>
  </si>
  <si>
    <t xml:space="preserve">doc. dr. sc. Nikolina Borčić </t>
  </si>
  <si>
    <t>Krešimir Macan, asistent</t>
  </si>
  <si>
    <t>Zoran Tomić, Osnove političkog komuniciranja</t>
  </si>
  <si>
    <t>4. semestar</t>
  </si>
  <si>
    <t>Metodologija istraživačkog rada</t>
  </si>
  <si>
    <t>mr. sc. Zrinka Gregov, v. pred.</t>
  </si>
  <si>
    <t>Studentska praksa</t>
  </si>
  <si>
    <t>Diplomski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</si>
</sst>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0" fontId="1" fillId="2" borderId="0" xfId="1" applyNumberFormat="1" applyAlignment="1">
      <alignment horizontal="center" vertical="center"/>
    </xf>
    <xf numFmtId="0" fontId="0" fillId="3" borderId="0" xfId="0" applyFill="1" applyAlignment="1">
      <alignment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umak1/Downloads/Studenti%20po%20predmetu-2024-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ORIGINAL"/>
    </sheetNames>
    <sheetDataSet>
      <sheetData sheetId="0">
        <row r="2">
          <cell r="A2">
            <v>10380</v>
          </cell>
          <cell r="B2" t="str">
            <v>CKZM</v>
          </cell>
          <cell r="C2" t="str">
            <v>Akademsko pisanje</v>
          </cell>
          <cell r="D2">
            <v>27</v>
          </cell>
          <cell r="E2">
            <v>1</v>
          </cell>
          <cell r="F2">
            <v>3</v>
          </cell>
        </row>
        <row r="3">
          <cell r="A3">
            <v>10487</v>
          </cell>
          <cell r="B3" t="str">
            <v>CKZM</v>
          </cell>
          <cell r="C3" t="str">
            <v>Big data i vizualizacija podataka</v>
          </cell>
          <cell r="D3">
            <v>32</v>
          </cell>
          <cell r="E3">
            <v>0</v>
          </cell>
          <cell r="F3">
            <v>3</v>
          </cell>
        </row>
        <row r="4">
          <cell r="A4">
            <v>10481</v>
          </cell>
          <cell r="B4" t="str">
            <v>CKZM</v>
          </cell>
          <cell r="C4" t="str">
            <v>Community management 1</v>
          </cell>
          <cell r="D4">
            <v>28</v>
          </cell>
          <cell r="E4">
            <v>1</v>
          </cell>
          <cell r="F4">
            <v>4</v>
          </cell>
        </row>
        <row r="5">
          <cell r="A5">
            <v>10484</v>
          </cell>
          <cell r="B5" t="str">
            <v>CKZM</v>
          </cell>
          <cell r="C5" t="str">
            <v>Community management 2</v>
          </cell>
          <cell r="D5">
            <v>32</v>
          </cell>
          <cell r="E5">
            <v>1</v>
          </cell>
          <cell r="F5">
            <v>2</v>
          </cell>
        </row>
        <row r="6">
          <cell r="A6">
            <v>10634</v>
          </cell>
          <cell r="B6" t="str">
            <v>CKZM</v>
          </cell>
          <cell r="C6" t="str">
            <v>Cyber politička komunikacija</v>
          </cell>
          <cell r="D6">
            <v>2</v>
          </cell>
          <cell r="E6">
            <v>0</v>
          </cell>
          <cell r="F6">
            <v>0</v>
          </cell>
        </row>
        <row r="7">
          <cell r="A7">
            <v>10480</v>
          </cell>
          <cell r="B7" t="str">
            <v>CKZM</v>
          </cell>
          <cell r="C7" t="str">
            <v>Digitalni marketing</v>
          </cell>
          <cell r="D7">
            <v>29</v>
          </cell>
          <cell r="E7">
            <v>1</v>
          </cell>
          <cell r="F7">
            <v>3</v>
          </cell>
        </row>
        <row r="8">
          <cell r="A8">
            <v>10482</v>
          </cell>
          <cell r="B8" t="str">
            <v>CKZM</v>
          </cell>
          <cell r="C8" t="str">
            <v>Digitalno novinarstvo</v>
          </cell>
          <cell r="D8">
            <v>29</v>
          </cell>
          <cell r="E8">
            <v>3</v>
          </cell>
          <cell r="F8">
            <v>0</v>
          </cell>
        </row>
        <row r="9">
          <cell r="A9">
            <v>10459</v>
          </cell>
          <cell r="B9" t="str">
            <v>CKZM</v>
          </cell>
          <cell r="C9" t="str">
            <v>Društveni mediji i blogovi</v>
          </cell>
          <cell r="D9">
            <v>30</v>
          </cell>
          <cell r="E9">
            <v>3</v>
          </cell>
          <cell r="F9">
            <v>1</v>
          </cell>
        </row>
        <row r="10">
          <cell r="A10">
            <v>10720</v>
          </cell>
          <cell r="B10" t="str">
            <v>CKZM</v>
          </cell>
          <cell r="C10" t="str">
            <v>E-demokracija</v>
          </cell>
          <cell r="D10">
            <v>2</v>
          </cell>
          <cell r="E10">
            <v>0</v>
          </cell>
          <cell r="F10">
            <v>0</v>
          </cell>
        </row>
        <row r="11">
          <cell r="A11">
            <v>10283</v>
          </cell>
          <cell r="B11" t="str">
            <v>CKZM</v>
          </cell>
          <cell r="C11" t="str">
            <v>Engleski jezik za cyber komunikatore</v>
          </cell>
          <cell r="D11">
            <v>29</v>
          </cell>
          <cell r="E11">
            <v>2</v>
          </cell>
          <cell r="F11">
            <v>1</v>
          </cell>
        </row>
        <row r="12">
          <cell r="A12">
            <v>10381</v>
          </cell>
          <cell r="B12" t="str">
            <v>CKZM</v>
          </cell>
          <cell r="C12" t="str">
            <v>Etika u komunikacijama</v>
          </cell>
          <cell r="D12">
            <v>27</v>
          </cell>
          <cell r="E12">
            <v>1</v>
          </cell>
          <cell r="F12">
            <v>2</v>
          </cell>
        </row>
        <row r="13">
          <cell r="A13">
            <v>10891</v>
          </cell>
          <cell r="B13" t="str">
            <v>CKZM</v>
          </cell>
          <cell r="C13" t="str">
            <v>Identitet, imidž, reputacija i karizma</v>
          </cell>
          <cell r="D13">
            <v>33</v>
          </cell>
          <cell r="E13">
            <v>0</v>
          </cell>
          <cell r="F13">
            <v>1</v>
          </cell>
        </row>
        <row r="14">
          <cell r="A14">
            <v>10488</v>
          </cell>
          <cell r="B14" t="str">
            <v>CKZM</v>
          </cell>
          <cell r="C14" t="str">
            <v>Komunikacijska analitika i mjerenje uspješnosti na društvenim mrežama</v>
          </cell>
          <cell r="D14">
            <v>33</v>
          </cell>
          <cell r="E14">
            <v>2</v>
          </cell>
          <cell r="F14">
            <v>2</v>
          </cell>
        </row>
        <row r="15">
          <cell r="A15">
            <v>10280</v>
          </cell>
          <cell r="B15" t="str">
            <v>CKZM</v>
          </cell>
          <cell r="C15" t="str">
            <v>Masovni mediji, Internet i publike</v>
          </cell>
          <cell r="D15">
            <v>33</v>
          </cell>
          <cell r="E15">
            <v>3</v>
          </cell>
          <cell r="F15">
            <v>1</v>
          </cell>
        </row>
        <row r="16">
          <cell r="A16">
            <v>10383</v>
          </cell>
          <cell r="B16" t="str">
            <v>CKZM</v>
          </cell>
          <cell r="C16" t="str">
            <v>Medijske publike</v>
          </cell>
          <cell r="D16">
            <v>27</v>
          </cell>
          <cell r="E16">
            <v>1</v>
          </cell>
          <cell r="F16">
            <v>1</v>
          </cell>
        </row>
        <row r="17">
          <cell r="A17">
            <v>10483</v>
          </cell>
          <cell r="B17" t="str">
            <v>CKZM</v>
          </cell>
          <cell r="C17" t="str">
            <v>Multimedija</v>
          </cell>
          <cell r="D17">
            <v>28</v>
          </cell>
          <cell r="E17">
            <v>1</v>
          </cell>
          <cell r="F17">
            <v>1</v>
          </cell>
        </row>
        <row r="18">
          <cell r="A18">
            <v>10622</v>
          </cell>
          <cell r="B18" t="str">
            <v>CKZM</v>
          </cell>
          <cell r="C18" t="str">
            <v>Oglašavanje i copywriting</v>
          </cell>
          <cell r="D18">
            <v>11</v>
          </cell>
          <cell r="E18">
            <v>0</v>
          </cell>
          <cell r="F18">
            <v>0</v>
          </cell>
        </row>
        <row r="19">
          <cell r="A19">
            <v>10620</v>
          </cell>
          <cell r="B19" t="str">
            <v>CKZM</v>
          </cell>
          <cell r="C19" t="str">
            <v>Online politički aktivizam i gerilske komunikacijske taktike</v>
          </cell>
          <cell r="D19">
            <v>11</v>
          </cell>
          <cell r="E19">
            <v>0</v>
          </cell>
          <cell r="F19">
            <v>0</v>
          </cell>
        </row>
        <row r="20">
          <cell r="A20">
            <v>10279</v>
          </cell>
          <cell r="B20" t="str">
            <v>CKZM</v>
          </cell>
          <cell r="C20" t="str">
            <v>Osnove komunikologije</v>
          </cell>
          <cell r="D20">
            <v>33</v>
          </cell>
          <cell r="E20">
            <v>2</v>
          </cell>
          <cell r="F20">
            <v>1</v>
          </cell>
        </row>
        <row r="21">
          <cell r="A21">
            <v>10382</v>
          </cell>
          <cell r="B21" t="str">
            <v>CKZM</v>
          </cell>
          <cell r="C21" t="str">
            <v>Osnove marketinga i odnosa s javnošću</v>
          </cell>
          <cell r="D21">
            <v>26</v>
          </cell>
          <cell r="E21">
            <v>1</v>
          </cell>
          <cell r="F21">
            <v>2</v>
          </cell>
        </row>
        <row r="22">
          <cell r="A22">
            <v>10486</v>
          </cell>
          <cell r="B22" t="str">
            <v>CKZM</v>
          </cell>
          <cell r="C22" t="str">
            <v>Planiranje integriranih kampanja</v>
          </cell>
          <cell r="D22">
            <v>32</v>
          </cell>
          <cell r="E22">
            <v>1</v>
          </cell>
          <cell r="F22">
            <v>2</v>
          </cell>
        </row>
        <row r="23">
          <cell r="A23">
            <v>10635</v>
          </cell>
          <cell r="B23" t="str">
            <v>CKZM</v>
          </cell>
          <cell r="C23" t="str">
            <v>Politika i manipulacija</v>
          </cell>
          <cell r="D23">
            <v>2</v>
          </cell>
          <cell r="E23">
            <v>0</v>
          </cell>
          <cell r="F23">
            <v>0</v>
          </cell>
        </row>
        <row r="24">
          <cell r="A24">
            <v>10623</v>
          </cell>
          <cell r="B24" t="str">
            <v>CKZM</v>
          </cell>
          <cell r="C24" t="str">
            <v>Praktikum: E-portfolio</v>
          </cell>
          <cell r="D24">
            <v>11</v>
          </cell>
          <cell r="E24">
            <v>0</v>
          </cell>
          <cell r="F24">
            <v>1</v>
          </cell>
        </row>
        <row r="25">
          <cell r="A25">
            <v>10281</v>
          </cell>
          <cell r="B25" t="str">
            <v>CKZM</v>
          </cell>
          <cell r="C25" t="str">
            <v>Psihologija neposrednog i kompjuterski posredovanog komuniciranja</v>
          </cell>
          <cell r="D25">
            <v>31</v>
          </cell>
          <cell r="E25">
            <v>3</v>
          </cell>
          <cell r="F25">
            <v>3</v>
          </cell>
        </row>
        <row r="26">
          <cell r="A26">
            <v>10617</v>
          </cell>
          <cell r="B26" t="str">
            <v>CKZM</v>
          </cell>
          <cell r="C26" t="str">
            <v>Sigurnost i komuniciranje</v>
          </cell>
          <cell r="D26">
            <v>11</v>
          </cell>
          <cell r="E26">
            <v>0</v>
          </cell>
          <cell r="F26">
            <v>0</v>
          </cell>
        </row>
        <row r="27">
          <cell r="A27">
            <v>10618</v>
          </cell>
          <cell r="B27" t="str">
            <v>CKZM</v>
          </cell>
          <cell r="C27" t="str">
            <v>Slavni, stereotipi i komunikacija</v>
          </cell>
          <cell r="D27">
            <v>11</v>
          </cell>
          <cell r="E27">
            <v>0</v>
          </cell>
          <cell r="F27">
            <v>0</v>
          </cell>
        </row>
        <row r="28">
          <cell r="A28">
            <v>10489</v>
          </cell>
          <cell r="B28" t="str">
            <v>CKZM</v>
          </cell>
          <cell r="C28" t="str">
            <v>Strukture informacijskih sustava</v>
          </cell>
          <cell r="D28">
            <v>32</v>
          </cell>
          <cell r="E28">
            <v>1</v>
          </cell>
          <cell r="F28">
            <v>2</v>
          </cell>
        </row>
        <row r="29">
          <cell r="A29">
            <v>10379</v>
          </cell>
          <cell r="B29" t="str">
            <v>CKZM</v>
          </cell>
          <cell r="C29" t="str">
            <v>Suvremene sociološke teorije</v>
          </cell>
          <cell r="D29">
            <v>27</v>
          </cell>
          <cell r="E29">
            <v>0</v>
          </cell>
          <cell r="F29">
            <v>1</v>
          </cell>
        </row>
        <row r="30">
          <cell r="A30">
            <v>10284</v>
          </cell>
          <cell r="B30" t="str">
            <v>CKZM</v>
          </cell>
          <cell r="C30" t="str">
            <v>Teorija suvremenih medija</v>
          </cell>
          <cell r="D30">
            <v>33</v>
          </cell>
          <cell r="E30">
            <v>1</v>
          </cell>
          <cell r="F30">
            <v>2</v>
          </cell>
        </row>
        <row r="31">
          <cell r="A31">
            <v>10630</v>
          </cell>
          <cell r="B31" t="str">
            <v>CKZM</v>
          </cell>
          <cell r="C31" t="str">
            <v>Transmedijski storytelling</v>
          </cell>
          <cell r="D31">
            <v>6</v>
          </cell>
          <cell r="E31">
            <v>0</v>
          </cell>
          <cell r="F31">
            <v>0</v>
          </cell>
        </row>
        <row r="32">
          <cell r="A32">
            <v>10485</v>
          </cell>
          <cell r="B32" t="str">
            <v>CKZM</v>
          </cell>
          <cell r="C32" t="str">
            <v>Uvod u metode istraživanja u društvenim znanostima</v>
          </cell>
          <cell r="D32">
            <v>32</v>
          </cell>
          <cell r="E32">
            <v>2</v>
          </cell>
          <cell r="F32">
            <v>2</v>
          </cell>
        </row>
        <row r="33">
          <cell r="A33">
            <v>10719</v>
          </cell>
          <cell r="B33" t="str">
            <v>CKZM</v>
          </cell>
          <cell r="C33" t="str">
            <v>Viralni marketing</v>
          </cell>
          <cell r="D33">
            <v>6</v>
          </cell>
          <cell r="E33">
            <v>0</v>
          </cell>
          <cell r="F33">
            <v>0</v>
          </cell>
        </row>
        <row r="34">
          <cell r="A34">
            <v>10384</v>
          </cell>
          <cell r="B34" t="str">
            <v>CKZM</v>
          </cell>
          <cell r="C34" t="str">
            <v>Vizualne komunikacije u digitalnim medijima</v>
          </cell>
          <cell r="D34">
            <v>27</v>
          </cell>
          <cell r="E34">
            <v>1</v>
          </cell>
          <cell r="F34">
            <v>1</v>
          </cell>
        </row>
        <row r="35">
          <cell r="A35">
            <v>10479</v>
          </cell>
          <cell r="B35" t="str">
            <v>CKZM</v>
          </cell>
          <cell r="C35" t="str">
            <v>Znanost mreže u cyber društvu</v>
          </cell>
          <cell r="D35">
            <v>30</v>
          </cell>
          <cell r="E35">
            <v>3</v>
          </cell>
          <cell r="F35">
            <v>3</v>
          </cell>
        </row>
        <row r="36">
          <cell r="A36">
            <v>2672</v>
          </cell>
          <cell r="B36" t="str">
            <v>EP</v>
          </cell>
          <cell r="C36" t="str">
            <v>Dinamičko poduzetništvo</v>
          </cell>
          <cell r="D36">
            <v>40</v>
          </cell>
          <cell r="E36">
            <v>2</v>
          </cell>
          <cell r="F36">
            <v>4</v>
          </cell>
        </row>
        <row r="37">
          <cell r="A37">
            <v>10406</v>
          </cell>
          <cell r="B37" t="str">
            <v>EP</v>
          </cell>
          <cell r="C37" t="str">
            <v>Dizajniranje karijere</v>
          </cell>
          <cell r="D37">
            <v>26</v>
          </cell>
          <cell r="E37">
            <v>1</v>
          </cell>
          <cell r="F37">
            <v>0</v>
          </cell>
        </row>
        <row r="38">
          <cell r="A38">
            <v>1945</v>
          </cell>
          <cell r="B38" t="str">
            <v>EP</v>
          </cell>
          <cell r="C38" t="str">
            <v>Gospodarska matematika</v>
          </cell>
          <cell r="D38">
            <v>81</v>
          </cell>
          <cell r="E38">
            <v>36</v>
          </cell>
          <cell r="F38">
            <v>19</v>
          </cell>
        </row>
        <row r="39">
          <cell r="A39">
            <v>2833</v>
          </cell>
          <cell r="B39" t="str">
            <v>EP</v>
          </cell>
          <cell r="C39" t="str">
            <v>Govorničke vještine</v>
          </cell>
          <cell r="D39">
            <v>12</v>
          </cell>
          <cell r="E39">
            <v>1</v>
          </cell>
          <cell r="F39">
            <v>1</v>
          </cell>
        </row>
        <row r="40">
          <cell r="A40">
            <v>2692</v>
          </cell>
          <cell r="B40" t="str">
            <v>EP</v>
          </cell>
          <cell r="C40" t="str">
            <v>Informatika za uredsko poslovanje 1</v>
          </cell>
          <cell r="D40">
            <v>75</v>
          </cell>
          <cell r="E40">
            <v>4</v>
          </cell>
          <cell r="F40">
            <v>2</v>
          </cell>
        </row>
        <row r="41">
          <cell r="A41">
            <v>2050</v>
          </cell>
          <cell r="B41" t="str">
            <v>EP</v>
          </cell>
          <cell r="C41" t="str">
            <v>Informatika za uredsko poslovanje 2</v>
          </cell>
          <cell r="D41">
            <v>48</v>
          </cell>
          <cell r="E41">
            <v>14</v>
          </cell>
          <cell r="F41">
            <v>8</v>
          </cell>
        </row>
        <row r="42">
          <cell r="A42">
            <v>2066</v>
          </cell>
          <cell r="B42" t="str">
            <v>EP</v>
          </cell>
          <cell r="C42" t="str">
            <v>Informatika za uredsko poslovanje 3</v>
          </cell>
          <cell r="D42">
            <v>44</v>
          </cell>
          <cell r="E42">
            <v>11</v>
          </cell>
          <cell r="F42">
            <v>5</v>
          </cell>
        </row>
        <row r="43">
          <cell r="A43">
            <v>2921</v>
          </cell>
          <cell r="B43" t="str">
            <v>EP</v>
          </cell>
          <cell r="C43" t="str">
            <v>Istraživanje tržišta</v>
          </cell>
          <cell r="D43">
            <v>15</v>
          </cell>
          <cell r="E43">
            <v>0</v>
          </cell>
          <cell r="F43">
            <v>0</v>
          </cell>
        </row>
        <row r="44">
          <cell r="A44">
            <v>1966</v>
          </cell>
          <cell r="B44" t="str">
            <v>EP</v>
          </cell>
          <cell r="C44" t="str">
            <v>Makroekonomija</v>
          </cell>
          <cell r="D44">
            <v>73</v>
          </cell>
          <cell r="E44">
            <v>3</v>
          </cell>
          <cell r="F44">
            <v>2</v>
          </cell>
        </row>
        <row r="45">
          <cell r="A45">
            <v>2075</v>
          </cell>
          <cell r="B45" t="str">
            <v>EP</v>
          </cell>
          <cell r="C45" t="str">
            <v>Marketinški plan</v>
          </cell>
          <cell r="D45">
            <v>40</v>
          </cell>
          <cell r="E45">
            <v>13</v>
          </cell>
          <cell r="F45">
            <v>7</v>
          </cell>
        </row>
        <row r="46">
          <cell r="A46">
            <v>2049</v>
          </cell>
          <cell r="B46" t="str">
            <v>EP</v>
          </cell>
          <cell r="C46" t="str">
            <v>Menadžersko računovodstvo</v>
          </cell>
          <cell r="D46">
            <v>43</v>
          </cell>
          <cell r="E46">
            <v>16</v>
          </cell>
          <cell r="F46">
            <v>7</v>
          </cell>
        </row>
        <row r="47">
          <cell r="A47">
            <v>2048</v>
          </cell>
          <cell r="B47" t="str">
            <v>EP</v>
          </cell>
          <cell r="C47" t="str">
            <v>Menadžment</v>
          </cell>
          <cell r="D47">
            <v>41</v>
          </cell>
          <cell r="E47">
            <v>9</v>
          </cell>
          <cell r="F47">
            <v>5</v>
          </cell>
        </row>
        <row r="48">
          <cell r="A48">
            <v>1947</v>
          </cell>
          <cell r="B48" t="str">
            <v>EP</v>
          </cell>
          <cell r="C48" t="str">
            <v>Mikroekonomija</v>
          </cell>
          <cell r="D48">
            <v>77</v>
          </cell>
          <cell r="E48">
            <v>2</v>
          </cell>
          <cell r="F48">
            <v>3</v>
          </cell>
        </row>
        <row r="49">
          <cell r="A49">
            <v>2927</v>
          </cell>
          <cell r="B49" t="str">
            <v>EP</v>
          </cell>
          <cell r="C49" t="str">
            <v>Obiteljsko poduzetništvo</v>
          </cell>
          <cell r="D49">
            <v>25</v>
          </cell>
          <cell r="E49">
            <v>2</v>
          </cell>
          <cell r="F49">
            <v>0</v>
          </cell>
        </row>
        <row r="50">
          <cell r="A50">
            <v>2072</v>
          </cell>
          <cell r="B50" t="str">
            <v>EP</v>
          </cell>
          <cell r="C50" t="str">
            <v>Organizacijska psihologija</v>
          </cell>
          <cell r="D50">
            <v>47</v>
          </cell>
          <cell r="E50">
            <v>1</v>
          </cell>
          <cell r="F50">
            <v>2</v>
          </cell>
        </row>
        <row r="51">
          <cell r="A51">
            <v>2067</v>
          </cell>
          <cell r="B51" t="str">
            <v>EP</v>
          </cell>
          <cell r="C51" t="str">
            <v>Osnove financija poduzeća</v>
          </cell>
          <cell r="D51">
            <v>44</v>
          </cell>
          <cell r="E51">
            <v>28</v>
          </cell>
          <cell r="F51">
            <v>13</v>
          </cell>
        </row>
        <row r="52">
          <cell r="A52">
            <v>2694</v>
          </cell>
          <cell r="B52" t="str">
            <v>EP</v>
          </cell>
          <cell r="C52" t="str">
            <v>Osnove marketinga</v>
          </cell>
          <cell r="D52">
            <v>77</v>
          </cell>
          <cell r="E52">
            <v>10</v>
          </cell>
          <cell r="F52">
            <v>6</v>
          </cell>
        </row>
        <row r="53">
          <cell r="A53">
            <v>2698</v>
          </cell>
          <cell r="B53" t="str">
            <v>EP</v>
          </cell>
          <cell r="C53" t="str">
            <v>Osnove poduzetništva</v>
          </cell>
          <cell r="D53">
            <v>76</v>
          </cell>
          <cell r="E53">
            <v>2</v>
          </cell>
          <cell r="F53">
            <v>4</v>
          </cell>
        </row>
        <row r="54">
          <cell r="A54">
            <v>2697</v>
          </cell>
          <cell r="B54" t="str">
            <v>EP</v>
          </cell>
          <cell r="C54" t="str">
            <v>Osnove poslovne psihologije i komuniciranja</v>
          </cell>
          <cell r="D54">
            <v>84</v>
          </cell>
          <cell r="E54">
            <v>3</v>
          </cell>
          <cell r="F54">
            <v>3</v>
          </cell>
        </row>
        <row r="55">
          <cell r="A55">
            <v>2696</v>
          </cell>
          <cell r="B55" t="str">
            <v>EP</v>
          </cell>
          <cell r="C55" t="str">
            <v>Osnove prava</v>
          </cell>
          <cell r="D55">
            <v>79</v>
          </cell>
          <cell r="E55">
            <v>2</v>
          </cell>
          <cell r="F55">
            <v>2</v>
          </cell>
        </row>
        <row r="56">
          <cell r="A56">
            <v>2078</v>
          </cell>
          <cell r="B56" t="str">
            <v>EP</v>
          </cell>
          <cell r="C56" t="str">
            <v>Porezni sustav</v>
          </cell>
          <cell r="D56">
            <v>42</v>
          </cell>
          <cell r="E56">
            <v>14</v>
          </cell>
          <cell r="F56">
            <v>8</v>
          </cell>
        </row>
        <row r="57">
          <cell r="A57">
            <v>2076</v>
          </cell>
          <cell r="B57" t="str">
            <v>EP</v>
          </cell>
          <cell r="C57" t="str">
            <v>Poslovna etika i kultura</v>
          </cell>
          <cell r="D57">
            <v>47</v>
          </cell>
          <cell r="E57">
            <v>1</v>
          </cell>
          <cell r="F57">
            <v>4</v>
          </cell>
        </row>
        <row r="58">
          <cell r="A58">
            <v>2041</v>
          </cell>
          <cell r="B58" t="str">
            <v>EP</v>
          </cell>
          <cell r="C58" t="str">
            <v>Poslovna statistika</v>
          </cell>
          <cell r="D58">
            <v>77</v>
          </cell>
          <cell r="E58">
            <v>30</v>
          </cell>
          <cell r="F58">
            <v>15</v>
          </cell>
        </row>
        <row r="59">
          <cell r="A59">
            <v>10277</v>
          </cell>
          <cell r="B59" t="str">
            <v>EP</v>
          </cell>
          <cell r="C59" t="str">
            <v>Poslovni engleski jezik 1</v>
          </cell>
          <cell r="D59">
            <v>74</v>
          </cell>
          <cell r="E59">
            <v>2</v>
          </cell>
          <cell r="F59">
            <v>3</v>
          </cell>
        </row>
        <row r="60">
          <cell r="A60">
            <v>10278</v>
          </cell>
          <cell r="B60" t="str">
            <v>EP</v>
          </cell>
          <cell r="C60" t="str">
            <v>Poslovni engleski jezik 2</v>
          </cell>
          <cell r="D60">
            <v>73</v>
          </cell>
          <cell r="E60">
            <v>0</v>
          </cell>
          <cell r="F60">
            <v>3</v>
          </cell>
        </row>
        <row r="61">
          <cell r="A61">
            <v>10456</v>
          </cell>
          <cell r="B61" t="str">
            <v>EP</v>
          </cell>
          <cell r="C61" t="str">
            <v>Poslovni engleski jezik 3</v>
          </cell>
          <cell r="D61">
            <v>45</v>
          </cell>
          <cell r="E61">
            <v>2</v>
          </cell>
          <cell r="F61">
            <v>3</v>
          </cell>
        </row>
        <row r="62">
          <cell r="A62">
            <v>10457</v>
          </cell>
          <cell r="B62" t="str">
            <v>EP</v>
          </cell>
          <cell r="C62" t="str">
            <v>Poslovni engleski jezik 4</v>
          </cell>
          <cell r="D62">
            <v>44</v>
          </cell>
          <cell r="E62">
            <v>2</v>
          </cell>
          <cell r="F62">
            <v>1</v>
          </cell>
        </row>
        <row r="63">
          <cell r="A63">
            <v>10562</v>
          </cell>
          <cell r="B63" t="str">
            <v>EP</v>
          </cell>
          <cell r="C63" t="str">
            <v>Poslovni engleski jezik 5</v>
          </cell>
          <cell r="D63">
            <v>41</v>
          </cell>
          <cell r="E63">
            <v>5</v>
          </cell>
          <cell r="F63">
            <v>2</v>
          </cell>
        </row>
        <row r="64">
          <cell r="A64">
            <v>2693</v>
          </cell>
          <cell r="B64" t="str">
            <v>EP</v>
          </cell>
          <cell r="C64" t="str">
            <v>Poslovni hrvatski jezik</v>
          </cell>
          <cell r="D64">
            <v>85</v>
          </cell>
          <cell r="E64">
            <v>2</v>
          </cell>
          <cell r="F64">
            <v>1</v>
          </cell>
        </row>
        <row r="65">
          <cell r="A65">
            <v>2077</v>
          </cell>
          <cell r="B65" t="str">
            <v>EP</v>
          </cell>
          <cell r="C65" t="str">
            <v>Poslovni plan poduzetnika</v>
          </cell>
          <cell r="D65">
            <v>42</v>
          </cell>
          <cell r="E65">
            <v>23</v>
          </cell>
          <cell r="F65">
            <v>8</v>
          </cell>
        </row>
        <row r="66">
          <cell r="A66">
            <v>2844</v>
          </cell>
          <cell r="B66" t="str">
            <v>EP</v>
          </cell>
          <cell r="C66" t="str">
            <v>Promocija</v>
          </cell>
          <cell r="D66">
            <v>14</v>
          </cell>
          <cell r="E66">
            <v>2</v>
          </cell>
          <cell r="F66">
            <v>1</v>
          </cell>
        </row>
        <row r="67">
          <cell r="A67">
            <v>2065</v>
          </cell>
          <cell r="B67" t="str">
            <v>EP</v>
          </cell>
          <cell r="C67" t="str">
            <v>Računovodstvo</v>
          </cell>
          <cell r="D67">
            <v>43</v>
          </cell>
          <cell r="E67">
            <v>8</v>
          </cell>
          <cell r="F67">
            <v>8</v>
          </cell>
        </row>
        <row r="68">
          <cell r="A68">
            <v>2064</v>
          </cell>
          <cell r="B68" t="str">
            <v>EP</v>
          </cell>
          <cell r="C68" t="str">
            <v>Strateški menadžment</v>
          </cell>
          <cell r="D68">
            <v>44</v>
          </cell>
          <cell r="E68">
            <v>6</v>
          </cell>
          <cell r="F68">
            <v>2</v>
          </cell>
        </row>
        <row r="69">
          <cell r="A69">
            <v>2685</v>
          </cell>
          <cell r="B69" t="str">
            <v>EP</v>
          </cell>
          <cell r="C69" t="str">
            <v>Trgovačko pravo</v>
          </cell>
          <cell r="D69">
            <v>42</v>
          </cell>
          <cell r="E69">
            <v>7</v>
          </cell>
          <cell r="F69">
            <v>3</v>
          </cell>
        </row>
        <row r="70">
          <cell r="A70">
            <v>2083</v>
          </cell>
          <cell r="B70" t="str">
            <v>EP</v>
          </cell>
          <cell r="C70" t="str">
            <v>Trgovinsko poslovanje</v>
          </cell>
          <cell r="D70">
            <v>42</v>
          </cell>
          <cell r="E70">
            <v>6</v>
          </cell>
          <cell r="F70">
            <v>5</v>
          </cell>
        </row>
        <row r="71">
          <cell r="A71">
            <v>2842</v>
          </cell>
          <cell r="B71" t="str">
            <v>EP</v>
          </cell>
          <cell r="C71" t="str">
            <v>Upravljanje ljudskim potencijalima</v>
          </cell>
          <cell r="D71">
            <v>40</v>
          </cell>
          <cell r="E71">
            <v>2</v>
          </cell>
          <cell r="F71">
            <v>1</v>
          </cell>
        </row>
        <row r="72">
          <cell r="A72">
            <v>2061</v>
          </cell>
          <cell r="B72" t="str">
            <v>EP</v>
          </cell>
          <cell r="C72" t="str">
            <v>Upravljanje poslovnim financijama</v>
          </cell>
          <cell r="D72">
            <v>44</v>
          </cell>
          <cell r="E72">
            <v>21</v>
          </cell>
          <cell r="F72">
            <v>12</v>
          </cell>
        </row>
        <row r="73">
          <cell r="A73">
            <v>2932</v>
          </cell>
          <cell r="B73" t="str">
            <v>EP</v>
          </cell>
          <cell r="C73" t="str">
            <v>Upravljanje projektima</v>
          </cell>
          <cell r="D73">
            <v>26</v>
          </cell>
          <cell r="E73">
            <v>1</v>
          </cell>
          <cell r="F73">
            <v>0</v>
          </cell>
        </row>
        <row r="74">
          <cell r="A74">
            <v>9916</v>
          </cell>
          <cell r="B74" t="str">
            <v>FTMO</v>
          </cell>
          <cell r="C74" t="str">
            <v>Animirani film</v>
          </cell>
          <cell r="D74">
            <v>14</v>
          </cell>
          <cell r="E74">
            <v>0</v>
          </cell>
          <cell r="F74">
            <v>0</v>
          </cell>
        </row>
        <row r="75">
          <cell r="A75">
            <v>9130</v>
          </cell>
          <cell r="B75" t="str">
            <v>FTMO</v>
          </cell>
          <cell r="C75" t="str">
            <v>Autorska prava i legislativa u kreativnim industrijama</v>
          </cell>
          <cell r="D75">
            <v>35</v>
          </cell>
          <cell r="E75">
            <v>0</v>
          </cell>
          <cell r="F75">
            <v>1</v>
          </cell>
        </row>
        <row r="76">
          <cell r="A76">
            <v>9127</v>
          </cell>
          <cell r="B76" t="str">
            <v>FTMO</v>
          </cell>
          <cell r="C76" t="str">
            <v>Copywriting</v>
          </cell>
          <cell r="D76">
            <v>35</v>
          </cell>
          <cell r="E76">
            <v>0</v>
          </cell>
          <cell r="F76">
            <v>2</v>
          </cell>
        </row>
        <row r="77">
          <cell r="A77">
            <v>7000</v>
          </cell>
          <cell r="B77" t="str">
            <v>FTMO</v>
          </cell>
          <cell r="C77" t="str">
            <v>Dizajn i mediji</v>
          </cell>
          <cell r="D77">
            <v>36</v>
          </cell>
          <cell r="E77">
            <v>0</v>
          </cell>
          <cell r="F77">
            <v>0</v>
          </cell>
        </row>
        <row r="78">
          <cell r="A78">
            <v>10240</v>
          </cell>
          <cell r="B78" t="str">
            <v>FTMO</v>
          </cell>
          <cell r="C78" t="str">
            <v>Dizajn u praksi</v>
          </cell>
          <cell r="D78">
            <v>9</v>
          </cell>
          <cell r="E78">
            <v>0</v>
          </cell>
          <cell r="F78">
            <v>1</v>
          </cell>
        </row>
        <row r="79">
          <cell r="A79">
            <v>6990</v>
          </cell>
          <cell r="B79" t="str">
            <v>FTMO</v>
          </cell>
          <cell r="C79" t="str">
            <v>Filmska i televizijska dramaturgija</v>
          </cell>
          <cell r="D79">
            <v>36</v>
          </cell>
          <cell r="E79">
            <v>0</v>
          </cell>
          <cell r="F79">
            <v>0</v>
          </cell>
        </row>
        <row r="80">
          <cell r="A80">
            <v>9704</v>
          </cell>
          <cell r="B80" t="str">
            <v>FTMO</v>
          </cell>
          <cell r="C80" t="str">
            <v>Filmska i tv produkcija</v>
          </cell>
          <cell r="D80">
            <v>33</v>
          </cell>
          <cell r="E80">
            <v>2</v>
          </cell>
          <cell r="F80">
            <v>0</v>
          </cell>
        </row>
        <row r="81">
          <cell r="A81">
            <v>9421</v>
          </cell>
          <cell r="B81" t="str">
            <v>FTMO</v>
          </cell>
          <cell r="C81" t="str">
            <v>Filmska montaža</v>
          </cell>
          <cell r="D81">
            <v>33</v>
          </cell>
          <cell r="E81">
            <v>2</v>
          </cell>
          <cell r="F81">
            <v>0</v>
          </cell>
        </row>
        <row r="82">
          <cell r="A82">
            <v>9420</v>
          </cell>
          <cell r="B82" t="str">
            <v>FTMO</v>
          </cell>
          <cell r="C82" t="str">
            <v>Filmska režija</v>
          </cell>
          <cell r="D82">
            <v>33</v>
          </cell>
          <cell r="E82">
            <v>0</v>
          </cell>
          <cell r="F82">
            <v>0</v>
          </cell>
        </row>
        <row r="83">
          <cell r="A83">
            <v>9703</v>
          </cell>
          <cell r="B83" t="str">
            <v>FTMO</v>
          </cell>
          <cell r="C83" t="str">
            <v>Filmsko snimanje</v>
          </cell>
          <cell r="D83">
            <v>36</v>
          </cell>
          <cell r="E83">
            <v>0</v>
          </cell>
          <cell r="F83">
            <v>0</v>
          </cell>
        </row>
        <row r="84">
          <cell r="A84">
            <v>10680</v>
          </cell>
          <cell r="B84" t="str">
            <v>FTMO</v>
          </cell>
          <cell r="C84" t="str">
            <v>Financiranje u kreativnim industrijama</v>
          </cell>
          <cell r="D84">
            <v>35</v>
          </cell>
          <cell r="E84">
            <v>1</v>
          </cell>
          <cell r="F84">
            <v>0</v>
          </cell>
        </row>
        <row r="85">
          <cell r="A85">
            <v>9702</v>
          </cell>
          <cell r="B85" t="str">
            <v>FTMO</v>
          </cell>
          <cell r="C85" t="str">
            <v>Fotografija</v>
          </cell>
          <cell r="D85">
            <v>36</v>
          </cell>
          <cell r="E85">
            <v>1</v>
          </cell>
          <cell r="F85">
            <v>0</v>
          </cell>
        </row>
        <row r="86">
          <cell r="A86">
            <v>9915</v>
          </cell>
          <cell r="B86" t="str">
            <v>FTMO</v>
          </cell>
          <cell r="C86" t="str">
            <v>Funkcija montažnih postupaka u dokumentarnom i igranom filmu</v>
          </cell>
          <cell r="D86">
            <v>23</v>
          </cell>
          <cell r="E86">
            <v>0</v>
          </cell>
          <cell r="F86">
            <v>2</v>
          </cell>
        </row>
        <row r="87">
          <cell r="A87">
            <v>9912</v>
          </cell>
          <cell r="B87" t="str">
            <v>FTMO</v>
          </cell>
          <cell r="C87" t="str">
            <v>Gluma pred kamerom</v>
          </cell>
          <cell r="D87">
            <v>21</v>
          </cell>
          <cell r="E87">
            <v>0</v>
          </cell>
          <cell r="F87">
            <v>0</v>
          </cell>
        </row>
        <row r="88">
          <cell r="A88">
            <v>10730</v>
          </cell>
          <cell r="B88" t="str">
            <v>FTMO</v>
          </cell>
          <cell r="C88" t="str">
            <v>Hrvatski film</v>
          </cell>
          <cell r="D88">
            <v>0</v>
          </cell>
          <cell r="E88">
            <v>1</v>
          </cell>
          <cell r="F88">
            <v>0</v>
          </cell>
        </row>
        <row r="89">
          <cell r="A89">
            <v>9125</v>
          </cell>
          <cell r="B89" t="str">
            <v>FTMO</v>
          </cell>
          <cell r="C89" t="str">
            <v>Inovativne televizijske forme</v>
          </cell>
          <cell r="D89">
            <v>35</v>
          </cell>
          <cell r="E89">
            <v>1</v>
          </cell>
          <cell r="F89">
            <v>5</v>
          </cell>
        </row>
        <row r="90">
          <cell r="A90">
            <v>9909</v>
          </cell>
          <cell r="B90" t="str">
            <v>FTMO</v>
          </cell>
          <cell r="C90" t="str">
            <v>Jezik, govor, mediji</v>
          </cell>
          <cell r="D90">
            <v>33</v>
          </cell>
          <cell r="E90">
            <v>1</v>
          </cell>
          <cell r="F90">
            <v>1</v>
          </cell>
        </row>
        <row r="91">
          <cell r="A91">
            <v>10677</v>
          </cell>
          <cell r="B91" t="str">
            <v>FTMO</v>
          </cell>
          <cell r="C91" t="str">
            <v>Književnost, mediji i transmedijski storytelling</v>
          </cell>
          <cell r="D91">
            <v>34</v>
          </cell>
          <cell r="E91">
            <v>6</v>
          </cell>
          <cell r="F91">
            <v>4</v>
          </cell>
        </row>
        <row r="92">
          <cell r="A92">
            <v>10678</v>
          </cell>
          <cell r="B92" t="str">
            <v>FTMO</v>
          </cell>
          <cell r="C92" t="str">
            <v>Marketing u kreativnim industrijama</v>
          </cell>
          <cell r="D92">
            <v>33</v>
          </cell>
          <cell r="E92">
            <v>4</v>
          </cell>
          <cell r="F92">
            <v>2</v>
          </cell>
        </row>
        <row r="93">
          <cell r="A93">
            <v>9701</v>
          </cell>
          <cell r="B93" t="str">
            <v>FTMO</v>
          </cell>
          <cell r="C93" t="str">
            <v>Medijska pismenost i kultura</v>
          </cell>
          <cell r="D93">
            <v>36</v>
          </cell>
          <cell r="E93">
            <v>0</v>
          </cell>
          <cell r="F93">
            <v>0</v>
          </cell>
        </row>
        <row r="94">
          <cell r="A94">
            <v>9115</v>
          </cell>
          <cell r="B94" t="str">
            <v>FTMO</v>
          </cell>
          <cell r="C94" t="str">
            <v>Montaža i montažni postupci</v>
          </cell>
          <cell r="D94">
            <v>33</v>
          </cell>
          <cell r="E94">
            <v>3</v>
          </cell>
          <cell r="F94">
            <v>0</v>
          </cell>
        </row>
        <row r="95">
          <cell r="A95">
            <v>9120</v>
          </cell>
          <cell r="B95" t="str">
            <v>FTMO</v>
          </cell>
          <cell r="C95" t="str">
            <v>Oblikovanje multimedijskih sadržaja</v>
          </cell>
          <cell r="D95">
            <v>33</v>
          </cell>
          <cell r="E95">
            <v>1</v>
          </cell>
          <cell r="F95">
            <v>1</v>
          </cell>
        </row>
        <row r="96">
          <cell r="A96">
            <v>9917</v>
          </cell>
          <cell r="B96" t="str">
            <v>FTMO</v>
          </cell>
          <cell r="C96" t="str">
            <v>Oblikovanje svjetla</v>
          </cell>
          <cell r="D96">
            <v>17</v>
          </cell>
          <cell r="E96">
            <v>1</v>
          </cell>
          <cell r="F96">
            <v>0</v>
          </cell>
        </row>
        <row r="97">
          <cell r="A97">
            <v>9117</v>
          </cell>
          <cell r="B97" t="str">
            <v>FTMO</v>
          </cell>
          <cell r="C97" t="str">
            <v>Oblikovanje zvuka</v>
          </cell>
          <cell r="D97">
            <v>33</v>
          </cell>
          <cell r="E97">
            <v>4</v>
          </cell>
          <cell r="F97">
            <v>0</v>
          </cell>
        </row>
        <row r="98">
          <cell r="A98">
            <v>9415</v>
          </cell>
          <cell r="B98" t="str">
            <v>FTMO</v>
          </cell>
          <cell r="C98" t="str">
            <v>Osnove režije</v>
          </cell>
          <cell r="D98">
            <v>33</v>
          </cell>
          <cell r="E98">
            <v>2</v>
          </cell>
          <cell r="F98">
            <v>0</v>
          </cell>
        </row>
        <row r="99">
          <cell r="A99">
            <v>6995</v>
          </cell>
          <cell r="B99" t="str">
            <v>FTMO</v>
          </cell>
          <cell r="C99" t="str">
            <v>Povijest filma</v>
          </cell>
          <cell r="D99">
            <v>36</v>
          </cell>
          <cell r="E99">
            <v>0</v>
          </cell>
          <cell r="F99">
            <v>0</v>
          </cell>
        </row>
        <row r="100">
          <cell r="A100">
            <v>9700</v>
          </cell>
          <cell r="B100" t="str">
            <v>FTMO</v>
          </cell>
          <cell r="C100" t="str">
            <v>Psihologija medija i komunikacije</v>
          </cell>
          <cell r="D100">
            <v>36</v>
          </cell>
          <cell r="E100">
            <v>0</v>
          </cell>
          <cell r="F100">
            <v>0</v>
          </cell>
        </row>
        <row r="101">
          <cell r="A101">
            <v>9913</v>
          </cell>
          <cell r="B101" t="str">
            <v>FTMO</v>
          </cell>
          <cell r="C101" t="str">
            <v>Režija scene igranog filma</v>
          </cell>
          <cell r="D101">
            <v>19</v>
          </cell>
          <cell r="E101">
            <v>0</v>
          </cell>
          <cell r="F101">
            <v>0</v>
          </cell>
        </row>
        <row r="102">
          <cell r="A102">
            <v>6996</v>
          </cell>
          <cell r="B102" t="str">
            <v>FTMO</v>
          </cell>
          <cell r="C102" t="str">
            <v>Scenarij kratkometražnog filma</v>
          </cell>
          <cell r="D102">
            <v>36</v>
          </cell>
          <cell r="E102">
            <v>0</v>
          </cell>
          <cell r="F102">
            <v>0</v>
          </cell>
        </row>
        <row r="103">
          <cell r="A103">
            <v>9104</v>
          </cell>
          <cell r="B103" t="str">
            <v>FTMO</v>
          </cell>
          <cell r="C103" t="str">
            <v>Televizija u teoriji i praksi</v>
          </cell>
          <cell r="D103">
            <v>36</v>
          </cell>
          <cell r="E103">
            <v>0</v>
          </cell>
          <cell r="F103">
            <v>0</v>
          </cell>
        </row>
        <row r="104">
          <cell r="A104">
            <v>9418</v>
          </cell>
          <cell r="B104" t="str">
            <v>FTMO</v>
          </cell>
          <cell r="C104" t="str">
            <v>Televizijska režija</v>
          </cell>
          <cell r="D104">
            <v>33</v>
          </cell>
          <cell r="E104">
            <v>2</v>
          </cell>
          <cell r="F104">
            <v>0</v>
          </cell>
        </row>
        <row r="105">
          <cell r="A105">
            <v>9908</v>
          </cell>
          <cell r="B105" t="str">
            <v>FTMO</v>
          </cell>
          <cell r="C105" t="str">
            <v>Računalna animacija </v>
          </cell>
          <cell r="D105">
            <v>35</v>
          </cell>
          <cell r="E105">
            <v>0</v>
          </cell>
          <cell r="F105">
            <v>1</v>
          </cell>
        </row>
        <row r="106">
          <cell r="A106">
            <v>6997</v>
          </cell>
          <cell r="B106" t="str">
            <v>FTMO</v>
          </cell>
          <cell r="C106" t="str">
            <v>Televizijsko snimanje</v>
          </cell>
          <cell r="D106">
            <v>36</v>
          </cell>
          <cell r="E106">
            <v>0</v>
          </cell>
          <cell r="F106">
            <v>0</v>
          </cell>
        </row>
        <row r="107">
          <cell r="A107">
            <v>6989</v>
          </cell>
          <cell r="B107" t="str">
            <v>FTMO</v>
          </cell>
          <cell r="C107" t="str">
            <v>Teorija filma</v>
          </cell>
          <cell r="D107">
            <v>36</v>
          </cell>
          <cell r="E107">
            <v>0</v>
          </cell>
          <cell r="F107">
            <v>0</v>
          </cell>
        </row>
        <row r="108">
          <cell r="A108">
            <v>6994</v>
          </cell>
          <cell r="B108" t="str">
            <v>FTMO</v>
          </cell>
          <cell r="C108" t="str">
            <v>Teorija i praksa dizajna</v>
          </cell>
          <cell r="D108">
            <v>36</v>
          </cell>
          <cell r="E108">
            <v>0</v>
          </cell>
          <cell r="F108">
            <v>0</v>
          </cell>
        </row>
        <row r="109">
          <cell r="A109">
            <v>9126</v>
          </cell>
          <cell r="B109" t="str">
            <v>FTMO</v>
          </cell>
          <cell r="C109" t="str">
            <v>Teorija i praksa videoigara</v>
          </cell>
          <cell r="D109">
            <v>35</v>
          </cell>
          <cell r="E109">
            <v>0</v>
          </cell>
          <cell r="F109">
            <v>0</v>
          </cell>
        </row>
        <row r="110">
          <cell r="A110">
            <v>9914</v>
          </cell>
          <cell r="B110" t="str">
            <v>FTMO</v>
          </cell>
          <cell r="C110" t="str">
            <v>Uvod u nezavisnu produkciju</v>
          </cell>
          <cell r="D110">
            <v>11</v>
          </cell>
          <cell r="E110">
            <v>0</v>
          </cell>
          <cell r="F110">
            <v>0</v>
          </cell>
        </row>
        <row r="111">
          <cell r="A111">
            <v>9918</v>
          </cell>
          <cell r="B111" t="str">
            <v>FTMO</v>
          </cell>
          <cell r="C111" t="str">
            <v>Uvod u režiju dokumentarnog filma</v>
          </cell>
          <cell r="D111">
            <v>9</v>
          </cell>
          <cell r="E111">
            <v>1</v>
          </cell>
          <cell r="F111">
            <v>1</v>
          </cell>
        </row>
        <row r="112">
          <cell r="A112">
            <v>10679</v>
          </cell>
          <cell r="B112" t="str">
            <v>FTMO</v>
          </cell>
          <cell r="C112" t="str">
            <v>Zaštita, arhiviranje i restauracija AV gradiva</v>
          </cell>
          <cell r="D112">
            <v>33</v>
          </cell>
          <cell r="E112">
            <v>1</v>
          </cell>
          <cell r="F112">
            <v>1</v>
          </cell>
        </row>
        <row r="113">
          <cell r="A113">
            <v>10295</v>
          </cell>
          <cell r="B113" t="str">
            <v>FTRP</v>
          </cell>
          <cell r="C113" t="str">
            <v>Digitalna produkcija i postprodukcija</v>
          </cell>
          <cell r="D113">
            <v>14</v>
          </cell>
          <cell r="E113">
            <v>2</v>
          </cell>
          <cell r="F113">
            <v>0</v>
          </cell>
        </row>
        <row r="114">
          <cell r="A114">
            <v>10957</v>
          </cell>
          <cell r="B114" t="str">
            <v>FTRP</v>
          </cell>
          <cell r="C114" t="str">
            <v>Digitalne AV platforme</v>
          </cell>
          <cell r="D114">
            <v>6</v>
          </cell>
          <cell r="E114">
            <v>0</v>
          </cell>
          <cell r="F114">
            <v>0</v>
          </cell>
        </row>
        <row r="115">
          <cell r="A115">
            <v>10395</v>
          </cell>
          <cell r="B115" t="str">
            <v>FTRP</v>
          </cell>
          <cell r="C115" t="str">
            <v>Filmske adaptacije</v>
          </cell>
          <cell r="D115">
            <v>11</v>
          </cell>
          <cell r="E115">
            <v>0</v>
          </cell>
          <cell r="F115">
            <v>0</v>
          </cell>
        </row>
        <row r="116">
          <cell r="A116">
            <v>10505</v>
          </cell>
          <cell r="B116" t="str">
            <v>FTRP</v>
          </cell>
          <cell r="C116" t="str">
            <v>Filmski praktikum</v>
          </cell>
          <cell r="D116">
            <v>8</v>
          </cell>
          <cell r="E116">
            <v>0</v>
          </cell>
          <cell r="F116">
            <v>0</v>
          </cell>
        </row>
        <row r="117">
          <cell r="A117">
            <v>10234</v>
          </cell>
          <cell r="B117" t="str">
            <v>FTRP</v>
          </cell>
          <cell r="C117" t="str">
            <v>Glazba i zvuk na filmu i televiziji</v>
          </cell>
          <cell r="D117">
            <v>13</v>
          </cell>
          <cell r="E117">
            <v>0</v>
          </cell>
          <cell r="F117">
            <v>0</v>
          </cell>
        </row>
        <row r="118">
          <cell r="A118">
            <v>10165</v>
          </cell>
          <cell r="B118" t="str">
            <v>FTRP</v>
          </cell>
          <cell r="C118" t="str">
            <v>Kamera u dokumentarnom i igranom filmu</v>
          </cell>
          <cell r="D118">
            <v>13</v>
          </cell>
          <cell r="E118">
            <v>2</v>
          </cell>
          <cell r="F118">
            <v>0</v>
          </cell>
        </row>
        <row r="119">
          <cell r="A119">
            <v>10236</v>
          </cell>
          <cell r="B119" t="str">
            <v>FTRP</v>
          </cell>
          <cell r="C119" t="str">
            <v>Montaža slike i zvuka</v>
          </cell>
          <cell r="D119">
            <v>13</v>
          </cell>
          <cell r="E119">
            <v>1</v>
          </cell>
          <cell r="F119">
            <v>0</v>
          </cell>
        </row>
        <row r="120">
          <cell r="A120">
            <v>10170</v>
          </cell>
          <cell r="B120" t="str">
            <v>FTRP</v>
          </cell>
          <cell r="C120" t="str">
            <v>Namjenska audiovizualna djela</v>
          </cell>
          <cell r="D120">
            <v>13</v>
          </cell>
          <cell r="E120">
            <v>0</v>
          </cell>
          <cell r="F120">
            <v>0</v>
          </cell>
        </row>
        <row r="121">
          <cell r="A121">
            <v>10853</v>
          </cell>
          <cell r="B121" t="str">
            <v>FTRP</v>
          </cell>
          <cell r="C121" t="str">
            <v>Nezavisna TV produkcija</v>
          </cell>
          <cell r="D121">
            <v>0</v>
          </cell>
          <cell r="E121">
            <v>1</v>
          </cell>
          <cell r="F121">
            <v>0</v>
          </cell>
        </row>
        <row r="122">
          <cell r="A122">
            <v>10233</v>
          </cell>
          <cell r="B122" t="str">
            <v>FTRP</v>
          </cell>
          <cell r="C122" t="str">
            <v>Plasman audiovizualnih djela</v>
          </cell>
          <cell r="D122">
            <v>13</v>
          </cell>
          <cell r="E122">
            <v>0</v>
          </cell>
          <cell r="F122">
            <v>0</v>
          </cell>
        </row>
        <row r="123">
          <cell r="A123">
            <v>10292</v>
          </cell>
          <cell r="B123" t="str">
            <v>FTRP</v>
          </cell>
          <cell r="C123" t="str">
            <v>Ponašanje i gluma pred kamerom</v>
          </cell>
          <cell r="D123">
            <v>14</v>
          </cell>
          <cell r="E123">
            <v>0</v>
          </cell>
          <cell r="F123">
            <v>0</v>
          </cell>
        </row>
        <row r="124">
          <cell r="A124">
            <v>10235</v>
          </cell>
          <cell r="B124" t="str">
            <v>FTRP</v>
          </cell>
          <cell r="C124" t="str">
            <v>Prava intelektualnog vlasništva</v>
          </cell>
          <cell r="D124">
            <v>13</v>
          </cell>
          <cell r="E124">
            <v>0</v>
          </cell>
          <cell r="F124">
            <v>0</v>
          </cell>
        </row>
        <row r="125">
          <cell r="A125">
            <v>10166</v>
          </cell>
          <cell r="B125" t="str">
            <v>FTRP</v>
          </cell>
          <cell r="C125" t="str">
            <v>Priprema dokumentarnog filma</v>
          </cell>
          <cell r="D125">
            <v>13</v>
          </cell>
          <cell r="E125">
            <v>0</v>
          </cell>
          <cell r="F125">
            <v>0</v>
          </cell>
        </row>
        <row r="126">
          <cell r="A126">
            <v>10167</v>
          </cell>
          <cell r="B126" t="str">
            <v>FTRP</v>
          </cell>
          <cell r="C126" t="str">
            <v>Produkcija i financiranje av djela</v>
          </cell>
          <cell r="D126">
            <v>13</v>
          </cell>
          <cell r="E126">
            <v>0</v>
          </cell>
          <cell r="F126">
            <v>0</v>
          </cell>
        </row>
        <row r="127">
          <cell r="A127">
            <v>10294</v>
          </cell>
          <cell r="B127" t="str">
            <v>FTRP</v>
          </cell>
          <cell r="C127" t="str">
            <v>Produkcija igranog filma</v>
          </cell>
          <cell r="D127">
            <v>14</v>
          </cell>
          <cell r="E127">
            <v>0</v>
          </cell>
          <cell r="F127">
            <v>0</v>
          </cell>
        </row>
        <row r="128">
          <cell r="A128">
            <v>10393</v>
          </cell>
          <cell r="B128" t="str">
            <v>FTRP</v>
          </cell>
          <cell r="C128" t="str">
            <v>Produkcija igranoga i dokumentarnog filma</v>
          </cell>
          <cell r="D128">
            <v>3</v>
          </cell>
          <cell r="E128">
            <v>1</v>
          </cell>
          <cell r="F128">
            <v>0</v>
          </cell>
        </row>
        <row r="129">
          <cell r="A129">
            <v>10956</v>
          </cell>
          <cell r="B129" t="str">
            <v>FTRP</v>
          </cell>
          <cell r="C129" t="str">
            <v xml:space="preserve">Redateljski praktikum </v>
          </cell>
          <cell r="D129">
            <v>6</v>
          </cell>
          <cell r="E129">
            <v>0</v>
          </cell>
          <cell r="F129">
            <v>0</v>
          </cell>
        </row>
        <row r="130">
          <cell r="A130">
            <v>10237</v>
          </cell>
          <cell r="B130" t="str">
            <v>FTRP</v>
          </cell>
          <cell r="C130" t="str">
            <v>Režija dokumentarnog filma</v>
          </cell>
          <cell r="D130">
            <v>13</v>
          </cell>
          <cell r="E130">
            <v>1</v>
          </cell>
          <cell r="F130">
            <v>0</v>
          </cell>
        </row>
        <row r="131">
          <cell r="A131">
            <v>10291</v>
          </cell>
          <cell r="B131" t="str">
            <v>FTRP</v>
          </cell>
          <cell r="C131" t="str">
            <v>Režija igranog filma</v>
          </cell>
          <cell r="D131">
            <v>14</v>
          </cell>
          <cell r="E131">
            <v>1</v>
          </cell>
          <cell r="F131">
            <v>0</v>
          </cell>
        </row>
        <row r="132">
          <cell r="A132">
            <v>10392</v>
          </cell>
          <cell r="B132" t="str">
            <v>FTRP</v>
          </cell>
          <cell r="C132" t="str">
            <v>Režija igranoga i dokumentarnog filma</v>
          </cell>
          <cell r="D132">
            <v>11</v>
          </cell>
          <cell r="E132">
            <v>0</v>
          </cell>
          <cell r="F132">
            <v>0</v>
          </cell>
        </row>
        <row r="133">
          <cell r="A133">
            <v>10293</v>
          </cell>
          <cell r="B133" t="str">
            <v>FTRP</v>
          </cell>
          <cell r="C133" t="str">
            <v>Režija televizijskih formata</v>
          </cell>
          <cell r="D133">
            <v>14</v>
          </cell>
          <cell r="E133">
            <v>3</v>
          </cell>
          <cell r="F133">
            <v>0</v>
          </cell>
        </row>
        <row r="134">
          <cell r="A134">
            <v>10731</v>
          </cell>
          <cell r="B134" t="str">
            <v>FTRP</v>
          </cell>
          <cell r="C134" t="str">
            <v xml:space="preserve">Scena i kostim korak po korak </v>
          </cell>
          <cell r="D134">
            <v>10</v>
          </cell>
          <cell r="E134">
            <v>0</v>
          </cell>
          <cell r="F134">
            <v>0</v>
          </cell>
        </row>
        <row r="135">
          <cell r="A135">
            <v>10169</v>
          </cell>
          <cell r="B135" t="str">
            <v>FTRP</v>
          </cell>
          <cell r="C135" t="str">
            <v>Scenarij i dramaturgija TV serija</v>
          </cell>
          <cell r="D135">
            <v>13</v>
          </cell>
          <cell r="E135">
            <v>1</v>
          </cell>
          <cell r="F135">
            <v>0</v>
          </cell>
        </row>
        <row r="136">
          <cell r="A136">
            <v>10232</v>
          </cell>
          <cell r="B136" t="str">
            <v>FTRP</v>
          </cell>
          <cell r="C136" t="str">
            <v>Scenarij igranog filma</v>
          </cell>
          <cell r="D136">
            <v>13</v>
          </cell>
          <cell r="E136">
            <v>1</v>
          </cell>
          <cell r="F136">
            <v>0</v>
          </cell>
        </row>
        <row r="137">
          <cell r="A137">
            <v>10231</v>
          </cell>
          <cell r="B137" t="str">
            <v>FTRP</v>
          </cell>
          <cell r="C137" t="str">
            <v>Scenografija i kostimografija</v>
          </cell>
          <cell r="D137">
            <v>13</v>
          </cell>
          <cell r="E137">
            <v>0</v>
          </cell>
          <cell r="F137">
            <v>0</v>
          </cell>
        </row>
        <row r="138">
          <cell r="A138">
            <v>10592</v>
          </cell>
          <cell r="B138" t="str">
            <v>FTRP</v>
          </cell>
          <cell r="C138" t="str">
            <v>Tipovi filmskog izlaganja</v>
          </cell>
          <cell r="D138">
            <v>7</v>
          </cell>
          <cell r="E138">
            <v>1</v>
          </cell>
          <cell r="F138">
            <v>0</v>
          </cell>
        </row>
        <row r="139">
          <cell r="A139">
            <v>10168</v>
          </cell>
          <cell r="B139" t="str">
            <v>FTRP</v>
          </cell>
          <cell r="C139" t="str">
            <v>Transmedijske produkcijske strategije</v>
          </cell>
          <cell r="D139">
            <v>13</v>
          </cell>
          <cell r="E139">
            <v>2</v>
          </cell>
          <cell r="F139">
            <v>0</v>
          </cell>
        </row>
        <row r="140">
          <cell r="A140">
            <v>10296</v>
          </cell>
          <cell r="B140" t="str">
            <v>FTRP</v>
          </cell>
          <cell r="C140" t="str">
            <v>Tri (igrane) scene</v>
          </cell>
          <cell r="D140">
            <v>8</v>
          </cell>
          <cell r="E140">
            <v>1</v>
          </cell>
          <cell r="F140">
            <v>0</v>
          </cell>
        </row>
        <row r="141">
          <cell r="A141">
            <v>10858</v>
          </cell>
          <cell r="B141" t="str">
            <v>IOT</v>
          </cell>
          <cell r="C141" t="str">
            <v>3D modeliranje i ispis</v>
          </cell>
          <cell r="D141">
            <v>6</v>
          </cell>
          <cell r="E141">
            <v>0</v>
          </cell>
          <cell r="F141">
            <v>0</v>
          </cell>
        </row>
        <row r="142">
          <cell r="A142">
            <v>10673</v>
          </cell>
          <cell r="B142" t="str">
            <v>IOT</v>
          </cell>
          <cell r="C142" t="str">
            <v>Baze podataka 1</v>
          </cell>
          <cell r="D142">
            <v>7</v>
          </cell>
          <cell r="E142">
            <v>1</v>
          </cell>
          <cell r="F142">
            <v>1</v>
          </cell>
        </row>
        <row r="143">
          <cell r="A143">
            <v>10760</v>
          </cell>
          <cell r="B143" t="str">
            <v>IOT</v>
          </cell>
          <cell r="C143" t="str">
            <v>Baze podataka 2</v>
          </cell>
          <cell r="D143">
            <v>13</v>
          </cell>
          <cell r="E143">
            <v>0</v>
          </cell>
          <cell r="F143">
            <v>1</v>
          </cell>
        </row>
        <row r="144">
          <cell r="A144">
            <v>10859</v>
          </cell>
          <cell r="B144" t="str">
            <v>IOT</v>
          </cell>
          <cell r="C144" t="str">
            <v>Bežične komunikacijske mreže za IOT</v>
          </cell>
          <cell r="D144">
            <v>14</v>
          </cell>
          <cell r="E144">
            <v>0</v>
          </cell>
          <cell r="F144">
            <v>0</v>
          </cell>
        </row>
        <row r="145">
          <cell r="A145">
            <v>10672</v>
          </cell>
          <cell r="B145" t="str">
            <v>IOT</v>
          </cell>
          <cell r="C145" t="str">
            <v>Dizajn korisničkog sučelja</v>
          </cell>
          <cell r="D145">
            <v>7</v>
          </cell>
          <cell r="E145">
            <v>1</v>
          </cell>
          <cell r="F145">
            <v>1</v>
          </cell>
        </row>
        <row r="146">
          <cell r="A146">
            <v>10667</v>
          </cell>
          <cell r="B146" t="str">
            <v>IOT</v>
          </cell>
          <cell r="C146" t="str">
            <v>Dizajn proizvoda</v>
          </cell>
          <cell r="D146">
            <v>9</v>
          </cell>
          <cell r="E146">
            <v>0</v>
          </cell>
          <cell r="F146">
            <v>0</v>
          </cell>
        </row>
        <row r="147">
          <cell r="A147">
            <v>10503</v>
          </cell>
          <cell r="B147" t="str">
            <v>IOT</v>
          </cell>
          <cell r="C147" t="str">
            <v>Elektronika i digitalni sklopovi</v>
          </cell>
          <cell r="D147">
            <v>12</v>
          </cell>
          <cell r="E147">
            <v>1</v>
          </cell>
          <cell r="F147">
            <v>0</v>
          </cell>
        </row>
        <row r="148">
          <cell r="A148">
            <v>10287</v>
          </cell>
          <cell r="B148" t="str">
            <v>IOT</v>
          </cell>
          <cell r="C148" t="str">
            <v>Engleski jezik za Internet stvari 1</v>
          </cell>
          <cell r="D148">
            <v>12</v>
          </cell>
          <cell r="E148">
            <v>0</v>
          </cell>
          <cell r="F148">
            <v>0</v>
          </cell>
        </row>
        <row r="149">
          <cell r="A149">
            <v>10504</v>
          </cell>
          <cell r="B149" t="str">
            <v>IOT</v>
          </cell>
          <cell r="C149" t="str">
            <v>Engleski jezik za Internet stvari 2</v>
          </cell>
          <cell r="D149">
            <v>12</v>
          </cell>
          <cell r="E149">
            <v>0</v>
          </cell>
          <cell r="F149">
            <v>0</v>
          </cell>
        </row>
        <row r="150">
          <cell r="A150">
            <v>10948</v>
          </cell>
          <cell r="B150" t="str">
            <v>IOT</v>
          </cell>
          <cell r="C150" t="str">
            <v>IOT razvojni projekt</v>
          </cell>
          <cell r="D150">
            <v>13</v>
          </cell>
          <cell r="E150">
            <v>0</v>
          </cell>
          <cell r="F150">
            <v>1</v>
          </cell>
        </row>
        <row r="151">
          <cell r="A151">
            <v>10500</v>
          </cell>
          <cell r="B151" t="str">
            <v>IOT</v>
          </cell>
          <cell r="C151" t="str">
            <v>Management za startup poduzeća 1</v>
          </cell>
          <cell r="D151">
            <v>12</v>
          </cell>
          <cell r="E151">
            <v>0</v>
          </cell>
          <cell r="F151">
            <v>0</v>
          </cell>
        </row>
        <row r="152">
          <cell r="A152">
            <v>10665</v>
          </cell>
          <cell r="B152" t="str">
            <v>IOT</v>
          </cell>
          <cell r="C152" t="str">
            <v>Management za startup poduzeća 2</v>
          </cell>
          <cell r="D152">
            <v>8</v>
          </cell>
          <cell r="E152">
            <v>0</v>
          </cell>
          <cell r="F152">
            <v>0</v>
          </cell>
        </row>
        <row r="153">
          <cell r="A153">
            <v>10289</v>
          </cell>
          <cell r="B153" t="str">
            <v>IOT</v>
          </cell>
          <cell r="C153" t="str">
            <v>Matematika 1</v>
          </cell>
          <cell r="D153">
            <v>12</v>
          </cell>
          <cell r="E153">
            <v>3</v>
          </cell>
          <cell r="F153">
            <v>2</v>
          </cell>
        </row>
        <row r="154">
          <cell r="A154">
            <v>10499</v>
          </cell>
          <cell r="B154" t="str">
            <v>IOT</v>
          </cell>
          <cell r="C154" t="str">
            <v>Matematika 2</v>
          </cell>
          <cell r="D154">
            <v>12</v>
          </cell>
          <cell r="E154">
            <v>2</v>
          </cell>
          <cell r="F154">
            <v>0</v>
          </cell>
        </row>
        <row r="155">
          <cell r="A155">
            <v>10666</v>
          </cell>
          <cell r="B155" t="str">
            <v>IOT</v>
          </cell>
          <cell r="C155" t="str">
            <v>Mreže računala 1</v>
          </cell>
          <cell r="D155">
            <v>7</v>
          </cell>
          <cell r="E155">
            <v>0</v>
          </cell>
          <cell r="F155">
            <v>0</v>
          </cell>
        </row>
        <row r="156">
          <cell r="A156">
            <v>10671</v>
          </cell>
          <cell r="B156" t="str">
            <v>IOT</v>
          </cell>
          <cell r="C156" t="str">
            <v>Mreže računala 2</v>
          </cell>
          <cell r="D156">
            <v>5</v>
          </cell>
          <cell r="E156">
            <v>1</v>
          </cell>
          <cell r="F156">
            <v>1</v>
          </cell>
        </row>
        <row r="157">
          <cell r="A157">
            <v>10857</v>
          </cell>
          <cell r="B157" t="str">
            <v>IOT</v>
          </cell>
          <cell r="C157" t="str">
            <v>Obrada informacija iz signala</v>
          </cell>
          <cell r="D157">
            <v>9</v>
          </cell>
          <cell r="E157">
            <v>0</v>
          </cell>
          <cell r="F157">
            <v>0</v>
          </cell>
        </row>
        <row r="158">
          <cell r="A158">
            <v>10501</v>
          </cell>
          <cell r="B158" t="str">
            <v>IOT</v>
          </cell>
          <cell r="C158" t="str">
            <v>Operacijski sustavi</v>
          </cell>
          <cell r="D158">
            <v>12</v>
          </cell>
          <cell r="E158">
            <v>0</v>
          </cell>
          <cell r="F158">
            <v>0</v>
          </cell>
        </row>
        <row r="159">
          <cell r="A159">
            <v>10947</v>
          </cell>
          <cell r="B159" t="str">
            <v>IOT</v>
          </cell>
          <cell r="C159" t="str">
            <v>Organizacija programskog koda</v>
          </cell>
          <cell r="D159">
            <v>13</v>
          </cell>
          <cell r="E159">
            <v>0</v>
          </cell>
          <cell r="F159">
            <v>1</v>
          </cell>
        </row>
        <row r="160">
          <cell r="A160">
            <v>10285</v>
          </cell>
          <cell r="B160" t="str">
            <v>IOT</v>
          </cell>
          <cell r="C160" t="str">
            <v>Osnove elektrotehnike</v>
          </cell>
          <cell r="D160">
            <v>12</v>
          </cell>
          <cell r="E160">
            <v>2</v>
          </cell>
          <cell r="F160">
            <v>0</v>
          </cell>
        </row>
        <row r="161">
          <cell r="A161">
            <v>10290</v>
          </cell>
          <cell r="B161" t="str">
            <v>IOT</v>
          </cell>
          <cell r="C161" t="str">
            <v>Poslovni hrvatski jezik</v>
          </cell>
          <cell r="D161">
            <v>12</v>
          </cell>
          <cell r="E161">
            <v>0</v>
          </cell>
          <cell r="F161">
            <v>0</v>
          </cell>
        </row>
        <row r="162">
          <cell r="A162">
            <v>10288</v>
          </cell>
          <cell r="B162" t="str">
            <v>IOT</v>
          </cell>
          <cell r="C162" t="str">
            <v>Programiranje 1</v>
          </cell>
          <cell r="D162">
            <v>12</v>
          </cell>
          <cell r="E162">
            <v>0</v>
          </cell>
          <cell r="F162">
            <v>0</v>
          </cell>
        </row>
        <row r="163">
          <cell r="A163">
            <v>10502</v>
          </cell>
          <cell r="B163" t="str">
            <v>IOT</v>
          </cell>
          <cell r="C163" t="str">
            <v>Programiranje 2</v>
          </cell>
          <cell r="D163">
            <v>12</v>
          </cell>
          <cell r="E163">
            <v>0</v>
          </cell>
          <cell r="F163">
            <v>0</v>
          </cell>
        </row>
        <row r="164">
          <cell r="A164">
            <v>10675</v>
          </cell>
          <cell r="B164" t="str">
            <v>IOT</v>
          </cell>
          <cell r="C164" t="str">
            <v>Programiranje za Internet</v>
          </cell>
          <cell r="D164">
            <v>7</v>
          </cell>
          <cell r="E164">
            <v>2</v>
          </cell>
          <cell r="F164">
            <v>1</v>
          </cell>
        </row>
        <row r="165">
          <cell r="A165">
            <v>10759</v>
          </cell>
          <cell r="B165" t="str">
            <v>IOT</v>
          </cell>
          <cell r="C165" t="str">
            <v>Programiranje za Internet 2 (JavaScript)</v>
          </cell>
          <cell r="D165">
            <v>13</v>
          </cell>
          <cell r="E165">
            <v>1</v>
          </cell>
          <cell r="F165">
            <v>1</v>
          </cell>
        </row>
        <row r="166">
          <cell r="A166">
            <v>10668</v>
          </cell>
          <cell r="B166" t="str">
            <v>IOT</v>
          </cell>
          <cell r="C166" t="str">
            <v>Programiranje za IoT</v>
          </cell>
          <cell r="D166">
            <v>9</v>
          </cell>
          <cell r="E166">
            <v>0</v>
          </cell>
          <cell r="F166">
            <v>0</v>
          </cell>
        </row>
        <row r="167">
          <cell r="A167">
            <v>10854</v>
          </cell>
          <cell r="B167" t="str">
            <v>IOT</v>
          </cell>
          <cell r="C167" t="str">
            <v>Programiranje za mobilne platforme</v>
          </cell>
          <cell r="D167">
            <v>14</v>
          </cell>
          <cell r="E167">
            <v>2</v>
          </cell>
          <cell r="F167">
            <v>0</v>
          </cell>
        </row>
        <row r="168">
          <cell r="A168">
            <v>10761</v>
          </cell>
          <cell r="B168" t="str">
            <v>IOT</v>
          </cell>
          <cell r="C168" t="str">
            <v>Robotika</v>
          </cell>
          <cell r="D168">
            <v>13</v>
          </cell>
          <cell r="E168">
            <v>0</v>
          </cell>
          <cell r="F168">
            <v>1</v>
          </cell>
        </row>
        <row r="169">
          <cell r="A169">
            <v>10669</v>
          </cell>
          <cell r="B169" t="str">
            <v>IOT</v>
          </cell>
          <cell r="C169" t="str">
            <v>Senzori i aktuatori</v>
          </cell>
          <cell r="D169">
            <v>8</v>
          </cell>
          <cell r="E169">
            <v>0</v>
          </cell>
          <cell r="F169">
            <v>0</v>
          </cell>
        </row>
        <row r="170">
          <cell r="A170">
            <v>10904</v>
          </cell>
          <cell r="B170" t="str">
            <v>IOT</v>
          </cell>
          <cell r="C170" t="str">
            <v>Sigurnost informacijskih sustava</v>
          </cell>
          <cell r="D170">
            <v>13</v>
          </cell>
          <cell r="E170">
            <v>0</v>
          </cell>
          <cell r="F170">
            <v>0</v>
          </cell>
        </row>
        <row r="171">
          <cell r="A171">
            <v>10855</v>
          </cell>
          <cell r="B171" t="str">
            <v>IOT</v>
          </cell>
          <cell r="C171" t="str">
            <v>Strojno učenje - AI</v>
          </cell>
          <cell r="D171">
            <v>7</v>
          </cell>
          <cell r="E171">
            <v>1</v>
          </cell>
          <cell r="F171">
            <v>0</v>
          </cell>
        </row>
        <row r="172">
          <cell r="A172">
            <v>10286</v>
          </cell>
          <cell r="B172" t="str">
            <v>IOT</v>
          </cell>
          <cell r="C172" t="str">
            <v>Struktura Interneta stvari</v>
          </cell>
          <cell r="D172">
            <v>12</v>
          </cell>
          <cell r="E172">
            <v>0</v>
          </cell>
          <cell r="F172">
            <v>0</v>
          </cell>
        </row>
        <row r="173">
          <cell r="A173">
            <v>10670</v>
          </cell>
          <cell r="B173" t="str">
            <v>IOT</v>
          </cell>
          <cell r="C173" t="str">
            <v>Ugradbeni sustavi 1</v>
          </cell>
          <cell r="D173">
            <v>9</v>
          </cell>
          <cell r="E173">
            <v>0</v>
          </cell>
          <cell r="F173">
            <v>0</v>
          </cell>
        </row>
        <row r="174">
          <cell r="A174">
            <v>10676</v>
          </cell>
          <cell r="B174" t="str">
            <v>IOT</v>
          </cell>
          <cell r="C174" t="str">
            <v>Ugradbeni sustavi 2</v>
          </cell>
          <cell r="D174">
            <v>6</v>
          </cell>
          <cell r="E174">
            <v>0</v>
          </cell>
          <cell r="F174">
            <v>1</v>
          </cell>
        </row>
        <row r="175">
          <cell r="A175">
            <v>10860</v>
          </cell>
          <cell r="B175" t="str">
            <v>IOT</v>
          </cell>
          <cell r="C175" t="str">
            <v>Upravljanje projektima</v>
          </cell>
          <cell r="D175">
            <v>6</v>
          </cell>
          <cell r="E175">
            <v>0</v>
          </cell>
          <cell r="F175">
            <v>2</v>
          </cell>
        </row>
        <row r="176">
          <cell r="A176">
            <v>9532</v>
          </cell>
          <cell r="B176" t="str">
            <v>ITM</v>
          </cell>
          <cell r="C176" t="str">
            <v>Arhitektura ERP sustava</v>
          </cell>
          <cell r="D176">
            <v>11</v>
          </cell>
          <cell r="E176">
            <v>0</v>
          </cell>
          <cell r="F176">
            <v>1</v>
          </cell>
        </row>
        <row r="177">
          <cell r="A177">
            <v>10770</v>
          </cell>
          <cell r="B177" t="str">
            <v>ITM</v>
          </cell>
          <cell r="C177" t="str">
            <v>Arhitektura organizacije</v>
          </cell>
          <cell r="D177">
            <v>17</v>
          </cell>
          <cell r="E177">
            <v>0</v>
          </cell>
          <cell r="F177">
            <v>0</v>
          </cell>
        </row>
        <row r="178">
          <cell r="A178">
            <v>9549</v>
          </cell>
          <cell r="B178" t="str">
            <v>ITM</v>
          </cell>
          <cell r="C178" t="str">
            <v>Diplomski rad</v>
          </cell>
          <cell r="D178">
            <v>13</v>
          </cell>
          <cell r="E178">
            <v>0</v>
          </cell>
          <cell r="F178">
            <v>0</v>
          </cell>
        </row>
        <row r="179">
          <cell r="A179">
            <v>9528</v>
          </cell>
          <cell r="B179" t="str">
            <v>ITM</v>
          </cell>
          <cell r="C179" t="str">
            <v>Dubinska analiza podataka</v>
          </cell>
          <cell r="D179">
            <v>11</v>
          </cell>
          <cell r="E179">
            <v>0</v>
          </cell>
          <cell r="F179">
            <v>1</v>
          </cell>
        </row>
        <row r="180">
          <cell r="A180">
            <v>9275</v>
          </cell>
          <cell r="B180" t="str">
            <v>ITM</v>
          </cell>
          <cell r="C180" t="str">
            <v>Internetska platforma</v>
          </cell>
          <cell r="D180">
            <v>17</v>
          </cell>
          <cell r="E180">
            <v>1</v>
          </cell>
          <cell r="F180">
            <v>1</v>
          </cell>
        </row>
        <row r="181">
          <cell r="A181">
            <v>9412</v>
          </cell>
          <cell r="B181" t="str">
            <v>ITM</v>
          </cell>
          <cell r="C181" t="str">
            <v>Kvantitativne metode u menadžmentu</v>
          </cell>
          <cell r="D181">
            <v>17</v>
          </cell>
          <cell r="E181">
            <v>1</v>
          </cell>
          <cell r="F181">
            <v>1</v>
          </cell>
        </row>
        <row r="182">
          <cell r="A182">
            <v>9531</v>
          </cell>
          <cell r="B182" t="str">
            <v>ITM</v>
          </cell>
          <cell r="C182" t="str">
            <v>Metodologija istraživačkog i stručnog rada</v>
          </cell>
          <cell r="D182">
            <v>11</v>
          </cell>
          <cell r="E182">
            <v>4</v>
          </cell>
          <cell r="F182">
            <v>1</v>
          </cell>
        </row>
        <row r="183">
          <cell r="A183">
            <v>9530</v>
          </cell>
          <cell r="B183" t="str">
            <v>ITM</v>
          </cell>
          <cell r="C183" t="str">
            <v>Mjerenje organizacijskih performansi</v>
          </cell>
          <cell r="D183">
            <v>11</v>
          </cell>
          <cell r="E183">
            <v>4</v>
          </cell>
          <cell r="F183">
            <v>0</v>
          </cell>
        </row>
        <row r="184">
          <cell r="A184">
            <v>9555</v>
          </cell>
          <cell r="B184" t="str">
            <v>ITM</v>
          </cell>
          <cell r="C184" t="str">
            <v>Modeliranje podataka</v>
          </cell>
          <cell r="D184">
            <v>17</v>
          </cell>
          <cell r="E184">
            <v>2</v>
          </cell>
          <cell r="F184">
            <v>0</v>
          </cell>
        </row>
        <row r="185">
          <cell r="A185">
            <v>9410</v>
          </cell>
          <cell r="B185" t="str">
            <v>ITM</v>
          </cell>
          <cell r="C185" t="str">
            <v>Modeliranje poslovnih procesa</v>
          </cell>
          <cell r="D185">
            <v>17</v>
          </cell>
          <cell r="E185">
            <v>0</v>
          </cell>
          <cell r="F185">
            <v>0</v>
          </cell>
        </row>
        <row r="186">
          <cell r="A186">
            <v>9548</v>
          </cell>
          <cell r="B186" t="str">
            <v>ITM</v>
          </cell>
          <cell r="C186" t="str">
            <v>Planiranje i projektiranje informacijskih sustava</v>
          </cell>
          <cell r="D186">
            <v>10</v>
          </cell>
          <cell r="E186">
            <v>0</v>
          </cell>
          <cell r="F186">
            <v>1</v>
          </cell>
        </row>
        <row r="187">
          <cell r="A187">
            <v>9272</v>
          </cell>
          <cell r="B187" t="str">
            <v>ITM</v>
          </cell>
          <cell r="C187" t="str">
            <v>Poslovni procesi</v>
          </cell>
          <cell r="D187">
            <v>17</v>
          </cell>
          <cell r="E187">
            <v>2</v>
          </cell>
          <cell r="F187">
            <v>1</v>
          </cell>
        </row>
        <row r="188">
          <cell r="A188">
            <v>9413</v>
          </cell>
          <cell r="B188" t="str">
            <v>ITM</v>
          </cell>
          <cell r="C188" t="str">
            <v>Sigurnost poslovnih informacijskih sustava</v>
          </cell>
          <cell r="D188">
            <v>17</v>
          </cell>
          <cell r="E188">
            <v>0</v>
          </cell>
          <cell r="F188">
            <v>0</v>
          </cell>
        </row>
        <row r="189">
          <cell r="A189">
            <v>9550</v>
          </cell>
          <cell r="B189" t="str">
            <v>ITM</v>
          </cell>
          <cell r="C189" t="str">
            <v>Studentska praksa</v>
          </cell>
          <cell r="D189">
            <v>11</v>
          </cell>
          <cell r="E189">
            <v>0</v>
          </cell>
          <cell r="F189">
            <v>0</v>
          </cell>
        </row>
        <row r="190">
          <cell r="A190">
            <v>9409</v>
          </cell>
          <cell r="B190" t="str">
            <v>ITM</v>
          </cell>
          <cell r="C190" t="str">
            <v>Sustavi baza podataka</v>
          </cell>
          <cell r="D190">
            <v>17</v>
          </cell>
          <cell r="E190">
            <v>0</v>
          </cell>
          <cell r="F190">
            <v>0</v>
          </cell>
        </row>
        <row r="191">
          <cell r="A191">
            <v>9274</v>
          </cell>
          <cell r="B191" t="str">
            <v>ITM</v>
          </cell>
          <cell r="C191" t="str">
            <v>Tehnološka osnovica informacijskih sustava</v>
          </cell>
          <cell r="D191">
            <v>17</v>
          </cell>
          <cell r="E191">
            <v>0</v>
          </cell>
          <cell r="F191">
            <v>1</v>
          </cell>
        </row>
        <row r="192">
          <cell r="A192">
            <v>10769</v>
          </cell>
          <cell r="B192" t="str">
            <v>ITM</v>
          </cell>
          <cell r="C192" t="str">
            <v>Upravljanje organizacijskim sustavima</v>
          </cell>
          <cell r="D192">
            <v>17</v>
          </cell>
          <cell r="E192">
            <v>0</v>
          </cell>
          <cell r="F192">
            <v>0</v>
          </cell>
        </row>
        <row r="193">
          <cell r="A193">
            <v>9529</v>
          </cell>
          <cell r="B193" t="str">
            <v>ITM</v>
          </cell>
          <cell r="C193" t="str">
            <v>Upravljanje projektima</v>
          </cell>
          <cell r="D193">
            <v>11</v>
          </cell>
          <cell r="E193">
            <v>0</v>
          </cell>
          <cell r="F193">
            <v>0</v>
          </cell>
        </row>
        <row r="194">
          <cell r="A194">
            <v>9187</v>
          </cell>
          <cell r="B194" t="str">
            <v>KOM</v>
          </cell>
          <cell r="C194" t="str">
            <v>Community menadžment</v>
          </cell>
          <cell r="D194">
            <v>23</v>
          </cell>
          <cell r="E194">
            <v>2</v>
          </cell>
          <cell r="F194">
            <v>0</v>
          </cell>
        </row>
        <row r="195">
          <cell r="A195">
            <v>6974</v>
          </cell>
          <cell r="B195" t="str">
            <v>KOM</v>
          </cell>
          <cell r="C195" t="str">
            <v>Copywriting</v>
          </cell>
          <cell r="D195">
            <v>22</v>
          </cell>
          <cell r="E195">
            <v>1</v>
          </cell>
          <cell r="F195">
            <v>0</v>
          </cell>
        </row>
        <row r="196">
          <cell r="A196">
            <v>9197</v>
          </cell>
          <cell r="B196" t="str">
            <v>KOM</v>
          </cell>
          <cell r="C196" t="str">
            <v>Diplomski rad</v>
          </cell>
          <cell r="D196">
            <v>25</v>
          </cell>
          <cell r="E196">
            <v>0</v>
          </cell>
          <cell r="F196">
            <v>2</v>
          </cell>
        </row>
        <row r="197">
          <cell r="A197">
            <v>9706</v>
          </cell>
          <cell r="B197" t="str">
            <v>KOM</v>
          </cell>
          <cell r="C197" t="str">
            <v>Dizajn u vizualnim komunikacijama</v>
          </cell>
          <cell r="D197">
            <v>22</v>
          </cell>
          <cell r="E197">
            <v>1</v>
          </cell>
          <cell r="F197">
            <v>0</v>
          </cell>
        </row>
        <row r="198">
          <cell r="A198">
            <v>6973</v>
          </cell>
          <cell r="B198" t="str">
            <v>KOM</v>
          </cell>
          <cell r="C198" t="str">
            <v>Integrirane poslovne komunikacijske strategije</v>
          </cell>
          <cell r="D198">
            <v>22</v>
          </cell>
          <cell r="E198">
            <v>0</v>
          </cell>
          <cell r="F198">
            <v>0</v>
          </cell>
        </row>
        <row r="199">
          <cell r="A199">
            <v>6827</v>
          </cell>
          <cell r="B199" t="str">
            <v>KOM</v>
          </cell>
          <cell r="C199" t="str">
            <v>Integrirano marketinško komuniciranje</v>
          </cell>
          <cell r="D199">
            <v>21</v>
          </cell>
          <cell r="E199">
            <v>4</v>
          </cell>
          <cell r="F199">
            <v>0</v>
          </cell>
        </row>
        <row r="200">
          <cell r="A200">
            <v>9188</v>
          </cell>
          <cell r="B200" t="str">
            <v>KOM</v>
          </cell>
          <cell r="C200" t="str">
            <v>Krizno komuniciranje i upravljanje trendovima</v>
          </cell>
          <cell r="D200">
            <v>23</v>
          </cell>
          <cell r="E200">
            <v>3</v>
          </cell>
          <cell r="F200">
            <v>0</v>
          </cell>
        </row>
        <row r="201">
          <cell r="A201">
            <v>6972</v>
          </cell>
          <cell r="B201" t="str">
            <v>KOM</v>
          </cell>
          <cell r="C201" t="str">
            <v>Manipulacija i komuniciranje</v>
          </cell>
          <cell r="D201">
            <v>22</v>
          </cell>
          <cell r="E201">
            <v>1</v>
          </cell>
          <cell r="F201">
            <v>0</v>
          </cell>
        </row>
        <row r="202">
          <cell r="A202">
            <v>9195</v>
          </cell>
          <cell r="B202" t="str">
            <v>KOM</v>
          </cell>
          <cell r="C202" t="str">
            <v>Metodologija istraživačkog rada</v>
          </cell>
          <cell r="D202">
            <v>23</v>
          </cell>
          <cell r="E202">
            <v>2</v>
          </cell>
          <cell r="F202">
            <v>1</v>
          </cell>
        </row>
        <row r="203">
          <cell r="A203">
            <v>9538</v>
          </cell>
          <cell r="B203" t="str">
            <v>KOM</v>
          </cell>
          <cell r="C203" t="str">
            <v>Novi održivi trendovi - promocija mode, turizma i civilnog društva</v>
          </cell>
          <cell r="D203">
            <v>23</v>
          </cell>
          <cell r="E203">
            <v>0</v>
          </cell>
          <cell r="F203">
            <v>0</v>
          </cell>
        </row>
        <row r="204">
          <cell r="A204">
            <v>6828</v>
          </cell>
          <cell r="B204" t="str">
            <v>KOM</v>
          </cell>
          <cell r="C204" t="str">
            <v>Odnosi s javnošću u integriranim komunikacijama</v>
          </cell>
          <cell r="D204">
            <v>22</v>
          </cell>
          <cell r="E204">
            <v>0</v>
          </cell>
          <cell r="F204">
            <v>0</v>
          </cell>
        </row>
        <row r="205">
          <cell r="A205">
            <v>9189</v>
          </cell>
          <cell r="B205" t="str">
            <v>KOM</v>
          </cell>
          <cell r="C205" t="str">
            <v>Politička komunikacija</v>
          </cell>
          <cell r="D205">
            <v>25</v>
          </cell>
          <cell r="E205">
            <v>2</v>
          </cell>
          <cell r="F205">
            <v>0</v>
          </cell>
        </row>
        <row r="206">
          <cell r="A206">
            <v>6976</v>
          </cell>
          <cell r="B206" t="str">
            <v>KOM</v>
          </cell>
          <cell r="C206" t="str">
            <v>Potrošači, tržište i javno mnijenje</v>
          </cell>
          <cell r="D206">
            <v>22</v>
          </cell>
          <cell r="E206">
            <v>1</v>
          </cell>
          <cell r="F206">
            <v>1</v>
          </cell>
        </row>
        <row r="207">
          <cell r="A207">
            <v>6830</v>
          </cell>
          <cell r="B207" t="str">
            <v>KOM</v>
          </cell>
          <cell r="C207" t="str">
            <v>Psihologija komuniciranja</v>
          </cell>
          <cell r="D207">
            <v>22</v>
          </cell>
          <cell r="E207">
            <v>2</v>
          </cell>
          <cell r="F207">
            <v>1</v>
          </cell>
        </row>
        <row r="208">
          <cell r="A208">
            <v>9185</v>
          </cell>
          <cell r="B208" t="str">
            <v>KOM</v>
          </cell>
          <cell r="C208" t="str">
            <v>Strategija brendiranja</v>
          </cell>
          <cell r="D208">
            <v>23</v>
          </cell>
          <cell r="E208">
            <v>0</v>
          </cell>
          <cell r="F208">
            <v>0</v>
          </cell>
        </row>
        <row r="209">
          <cell r="A209">
            <v>9196</v>
          </cell>
          <cell r="B209" t="str">
            <v>KOM</v>
          </cell>
          <cell r="C209" t="str">
            <v>Studentska praksa</v>
          </cell>
          <cell r="D209">
            <v>23</v>
          </cell>
          <cell r="E209">
            <v>0</v>
          </cell>
          <cell r="F209">
            <v>0</v>
          </cell>
        </row>
        <row r="210">
          <cell r="A210">
            <v>6829</v>
          </cell>
          <cell r="B210" t="str">
            <v>KOM</v>
          </cell>
          <cell r="C210" t="str">
            <v>Teorija masovnih medija</v>
          </cell>
          <cell r="D210">
            <v>22</v>
          </cell>
          <cell r="E210">
            <v>2</v>
          </cell>
          <cell r="F210">
            <v>0</v>
          </cell>
        </row>
        <row r="211">
          <cell r="A211">
            <v>6826</v>
          </cell>
          <cell r="B211" t="str">
            <v>KOM</v>
          </cell>
          <cell r="C211" t="str">
            <v>Uvod u integrirane komunikacije</v>
          </cell>
          <cell r="D211">
            <v>22</v>
          </cell>
          <cell r="E211">
            <v>0</v>
          </cell>
          <cell r="F211">
            <v>0</v>
          </cell>
        </row>
        <row r="212">
          <cell r="A212">
            <v>9204</v>
          </cell>
          <cell r="B212" t="str">
            <v>MT</v>
          </cell>
          <cell r="C212" t="str">
            <v>Diplomski rad</v>
          </cell>
          <cell r="D212">
            <v>7</v>
          </cell>
          <cell r="E212">
            <v>0</v>
          </cell>
          <cell r="F212">
            <v>4</v>
          </cell>
        </row>
        <row r="213">
          <cell r="A213">
            <v>9190</v>
          </cell>
          <cell r="B213" t="str">
            <v>MT</v>
          </cell>
          <cell r="C213" t="str">
            <v>Društveno odgovorno poslovanje u turizmu</v>
          </cell>
          <cell r="D213">
            <v>7</v>
          </cell>
          <cell r="E213">
            <v>1</v>
          </cell>
          <cell r="F213">
            <v>0</v>
          </cell>
        </row>
        <row r="214">
          <cell r="A214">
            <v>6932</v>
          </cell>
          <cell r="B214" t="str">
            <v>MT</v>
          </cell>
          <cell r="C214" t="str">
            <v>Financijski menadžment u turizmu</v>
          </cell>
          <cell r="D214">
            <v>8</v>
          </cell>
          <cell r="E214">
            <v>3</v>
          </cell>
          <cell r="F214">
            <v>0</v>
          </cell>
        </row>
        <row r="215">
          <cell r="A215">
            <v>9191</v>
          </cell>
          <cell r="B215" t="str">
            <v>MT</v>
          </cell>
          <cell r="C215" t="str">
            <v>Inovativno poduzetništvo u turizmu</v>
          </cell>
          <cell r="D215">
            <v>7</v>
          </cell>
          <cell r="E215">
            <v>1</v>
          </cell>
          <cell r="F215">
            <v>0</v>
          </cell>
        </row>
        <row r="216">
          <cell r="A216">
            <v>9192</v>
          </cell>
          <cell r="B216" t="str">
            <v>MT</v>
          </cell>
          <cell r="C216" t="str">
            <v>Integrirana marketinška komunikacija u turizmu</v>
          </cell>
          <cell r="D216">
            <v>7</v>
          </cell>
          <cell r="E216">
            <v>3</v>
          </cell>
          <cell r="F216">
            <v>0</v>
          </cell>
        </row>
        <row r="217">
          <cell r="A217">
            <v>6933</v>
          </cell>
          <cell r="B217" t="str">
            <v>MT</v>
          </cell>
          <cell r="C217" t="str">
            <v>Marketinški menadžment u turizmu</v>
          </cell>
          <cell r="D217">
            <v>8</v>
          </cell>
          <cell r="E217">
            <v>1</v>
          </cell>
          <cell r="F217">
            <v>0</v>
          </cell>
        </row>
        <row r="218">
          <cell r="A218">
            <v>9202</v>
          </cell>
          <cell r="B218" t="str">
            <v>MT</v>
          </cell>
          <cell r="C218" t="str">
            <v>Metode izrade stručnog rada</v>
          </cell>
          <cell r="D218">
            <v>7</v>
          </cell>
          <cell r="E218">
            <v>3</v>
          </cell>
          <cell r="F218">
            <v>0</v>
          </cell>
        </row>
        <row r="219">
          <cell r="A219">
            <v>6934</v>
          </cell>
          <cell r="B219" t="str">
            <v>MT</v>
          </cell>
          <cell r="C219" t="str">
            <v>Operacijski menadžment u turizmu</v>
          </cell>
          <cell r="D219">
            <v>8</v>
          </cell>
          <cell r="E219">
            <v>1</v>
          </cell>
          <cell r="F219">
            <v>0</v>
          </cell>
        </row>
        <row r="220">
          <cell r="A220">
            <v>6818</v>
          </cell>
          <cell r="B220" t="str">
            <v>MT</v>
          </cell>
          <cell r="C220" t="str">
            <v>Psihologija u turizmu</v>
          </cell>
          <cell r="D220">
            <v>7</v>
          </cell>
          <cell r="E220">
            <v>3</v>
          </cell>
          <cell r="F220">
            <v>0</v>
          </cell>
        </row>
        <row r="221">
          <cell r="A221">
            <v>9194</v>
          </cell>
          <cell r="B221" t="str">
            <v>MT</v>
          </cell>
          <cell r="C221" t="str">
            <v>Sigurnost i upravljanje kriznim situacijama u turizmu</v>
          </cell>
          <cell r="D221">
            <v>7</v>
          </cell>
          <cell r="E221">
            <v>0</v>
          </cell>
          <cell r="F221">
            <v>0</v>
          </cell>
        </row>
        <row r="222">
          <cell r="A222">
            <v>6817</v>
          </cell>
          <cell r="B222" t="str">
            <v>MT</v>
          </cell>
          <cell r="C222" t="str">
            <v>Sociologija turizma</v>
          </cell>
          <cell r="D222">
            <v>7</v>
          </cell>
          <cell r="E222">
            <v>0</v>
          </cell>
          <cell r="F222">
            <v>0</v>
          </cell>
        </row>
        <row r="223">
          <cell r="A223">
            <v>6931</v>
          </cell>
          <cell r="B223" t="str">
            <v>MT</v>
          </cell>
          <cell r="C223" t="str">
            <v>Strateški menadžment u turizmu</v>
          </cell>
          <cell r="D223">
            <v>8</v>
          </cell>
          <cell r="E223">
            <v>1</v>
          </cell>
          <cell r="F223">
            <v>0</v>
          </cell>
        </row>
        <row r="224">
          <cell r="A224">
            <v>9203</v>
          </cell>
          <cell r="B224" t="str">
            <v>MT</v>
          </cell>
          <cell r="C224" t="str">
            <v>Studentska praksa</v>
          </cell>
          <cell r="D224">
            <v>7</v>
          </cell>
          <cell r="E224">
            <v>0</v>
          </cell>
          <cell r="F224">
            <v>0</v>
          </cell>
        </row>
        <row r="225">
          <cell r="A225">
            <v>6816</v>
          </cell>
          <cell r="B225" t="str">
            <v>MT</v>
          </cell>
          <cell r="C225" t="str">
            <v>Trendovi u suvremenom turizmu</v>
          </cell>
          <cell r="D225">
            <v>8</v>
          </cell>
          <cell r="E225">
            <v>0</v>
          </cell>
          <cell r="F225">
            <v>0</v>
          </cell>
        </row>
        <row r="226">
          <cell r="A226">
            <v>6814</v>
          </cell>
          <cell r="B226" t="str">
            <v>MT</v>
          </cell>
          <cell r="C226" t="str">
            <v>Turizam i novi ekonomski koncepti</v>
          </cell>
          <cell r="D226">
            <v>8</v>
          </cell>
          <cell r="E226">
            <v>0</v>
          </cell>
          <cell r="F226">
            <v>0</v>
          </cell>
        </row>
        <row r="227">
          <cell r="A227">
            <v>6819</v>
          </cell>
          <cell r="B227" t="str">
            <v>MT</v>
          </cell>
          <cell r="C227" t="str">
            <v>Turizam i prostor</v>
          </cell>
          <cell r="D227">
            <v>9</v>
          </cell>
          <cell r="E227">
            <v>0</v>
          </cell>
          <cell r="F227">
            <v>0</v>
          </cell>
        </row>
        <row r="228">
          <cell r="A228">
            <v>6935</v>
          </cell>
          <cell r="B228" t="str">
            <v>MT</v>
          </cell>
          <cell r="C228" t="str">
            <v>Ugovorno pravo u turizmu</v>
          </cell>
          <cell r="D228">
            <v>8</v>
          </cell>
          <cell r="E228">
            <v>2</v>
          </cell>
          <cell r="F228">
            <v>0</v>
          </cell>
        </row>
        <row r="229">
          <cell r="A229">
            <v>9193</v>
          </cell>
          <cell r="B229" t="str">
            <v>MT</v>
          </cell>
          <cell r="C229" t="str">
            <v>Upravljanje ljudskim potencijalima u turizmu</v>
          </cell>
          <cell r="D229">
            <v>7</v>
          </cell>
          <cell r="E229">
            <v>2</v>
          </cell>
          <cell r="F229">
            <v>0</v>
          </cell>
        </row>
        <row r="230">
          <cell r="A230">
            <v>6954</v>
          </cell>
          <cell r="B230" t="str">
            <v>OJ</v>
          </cell>
          <cell r="C230" t="str">
            <v>Agencije odnosa s javnošću</v>
          </cell>
          <cell r="D230">
            <v>43</v>
          </cell>
          <cell r="E230">
            <v>3</v>
          </cell>
          <cell r="F230">
            <v>1</v>
          </cell>
        </row>
        <row r="231">
          <cell r="A231">
            <v>5365</v>
          </cell>
          <cell r="B231" t="str">
            <v>OJ</v>
          </cell>
          <cell r="C231" t="str">
            <v>Akademsko pisanje</v>
          </cell>
          <cell r="D231">
            <v>77</v>
          </cell>
          <cell r="E231">
            <v>2</v>
          </cell>
          <cell r="F231">
            <v>4</v>
          </cell>
        </row>
        <row r="232">
          <cell r="A232">
            <v>9535</v>
          </cell>
          <cell r="B232" t="str">
            <v>OJ</v>
          </cell>
          <cell r="C232" t="str">
            <v>Content managment</v>
          </cell>
          <cell r="D232">
            <v>13</v>
          </cell>
          <cell r="E232">
            <v>0</v>
          </cell>
          <cell r="F232">
            <v>1</v>
          </cell>
        </row>
        <row r="233">
          <cell r="A233">
            <v>9533</v>
          </cell>
          <cell r="B233" t="str">
            <v>OJ</v>
          </cell>
          <cell r="C233" t="str">
            <v>Digitalno komuniciranje</v>
          </cell>
          <cell r="D233">
            <v>70</v>
          </cell>
          <cell r="E233">
            <v>4</v>
          </cell>
          <cell r="F233">
            <v>3</v>
          </cell>
        </row>
        <row r="234">
          <cell r="A234">
            <v>10584</v>
          </cell>
          <cell r="B234" t="str">
            <v>OJ</v>
          </cell>
          <cell r="C234" t="str">
            <v>Dizajniranje karijere</v>
          </cell>
          <cell r="D234">
            <v>23</v>
          </cell>
          <cell r="E234">
            <v>1</v>
          </cell>
          <cell r="F234">
            <v>1</v>
          </cell>
        </row>
        <row r="235">
          <cell r="A235">
            <v>5366</v>
          </cell>
          <cell r="B235" t="str">
            <v>OJ</v>
          </cell>
          <cell r="C235" t="str">
            <v>Engleski jezik 1</v>
          </cell>
          <cell r="D235">
            <v>75</v>
          </cell>
          <cell r="E235">
            <v>6</v>
          </cell>
          <cell r="F235">
            <v>1</v>
          </cell>
        </row>
        <row r="236">
          <cell r="A236">
            <v>5372</v>
          </cell>
          <cell r="B236" t="str">
            <v>OJ</v>
          </cell>
          <cell r="C236" t="str">
            <v>Engleski jezik 2</v>
          </cell>
          <cell r="D236">
            <v>77</v>
          </cell>
          <cell r="E236">
            <v>9</v>
          </cell>
          <cell r="F236">
            <v>5</v>
          </cell>
        </row>
        <row r="237">
          <cell r="A237">
            <v>6683</v>
          </cell>
          <cell r="B237" t="str">
            <v>OJ</v>
          </cell>
          <cell r="C237" t="str">
            <v>Engleski jezik 3</v>
          </cell>
          <cell r="D237">
            <v>76</v>
          </cell>
          <cell r="E237">
            <v>1</v>
          </cell>
          <cell r="F237">
            <v>1</v>
          </cell>
        </row>
        <row r="238">
          <cell r="A238">
            <v>6689</v>
          </cell>
          <cell r="B238" t="str">
            <v>OJ</v>
          </cell>
          <cell r="C238" t="str">
            <v>Engleski jezik 4</v>
          </cell>
          <cell r="D238">
            <v>73</v>
          </cell>
          <cell r="E238">
            <v>1</v>
          </cell>
          <cell r="F238">
            <v>5</v>
          </cell>
        </row>
        <row r="239">
          <cell r="A239">
            <v>6690</v>
          </cell>
          <cell r="B239" t="str">
            <v>OJ</v>
          </cell>
          <cell r="C239" t="str">
            <v>Etika komuniciranja i društveno odgovorno poslovanje</v>
          </cell>
          <cell r="D239">
            <v>75</v>
          </cell>
          <cell r="E239">
            <v>4</v>
          </cell>
          <cell r="F239">
            <v>4</v>
          </cell>
        </row>
        <row r="240">
          <cell r="A240">
            <v>6684</v>
          </cell>
          <cell r="B240" t="str">
            <v>OJ</v>
          </cell>
          <cell r="C240" t="str">
            <v>Glasnogovorništvo i javni nastupi</v>
          </cell>
          <cell r="D240">
            <v>71</v>
          </cell>
          <cell r="E240">
            <v>1</v>
          </cell>
          <cell r="F240">
            <v>2</v>
          </cell>
        </row>
        <row r="241">
          <cell r="A241">
            <v>9228</v>
          </cell>
          <cell r="B241" t="str">
            <v>OJ</v>
          </cell>
          <cell r="C241" t="str">
            <v>Grafičko oblikovanje publikacija</v>
          </cell>
          <cell r="D241">
            <v>24</v>
          </cell>
          <cell r="E241">
            <v>0</v>
          </cell>
          <cell r="F241">
            <v>1</v>
          </cell>
        </row>
        <row r="242">
          <cell r="A242">
            <v>5363</v>
          </cell>
          <cell r="B242" t="str">
            <v>OJ</v>
          </cell>
          <cell r="C242" t="str">
            <v>Hrvatski poslovni jezik</v>
          </cell>
          <cell r="D242">
            <v>77</v>
          </cell>
          <cell r="E242">
            <v>0</v>
          </cell>
          <cell r="F242">
            <v>2</v>
          </cell>
        </row>
        <row r="243">
          <cell r="A243">
            <v>5368</v>
          </cell>
          <cell r="B243" t="str">
            <v>OJ</v>
          </cell>
          <cell r="C243" t="str">
            <v>Informatika za uredsko poslovanje</v>
          </cell>
          <cell r="D243">
            <v>76</v>
          </cell>
          <cell r="E243">
            <v>11</v>
          </cell>
          <cell r="F243">
            <v>7</v>
          </cell>
        </row>
        <row r="244">
          <cell r="A244">
            <v>6685</v>
          </cell>
          <cell r="B244" t="str">
            <v>OJ</v>
          </cell>
          <cell r="C244" t="str">
            <v>Internet i društvene mreže</v>
          </cell>
          <cell r="D244">
            <v>75</v>
          </cell>
          <cell r="E244">
            <v>3</v>
          </cell>
          <cell r="F244">
            <v>4</v>
          </cell>
        </row>
        <row r="245">
          <cell r="A245">
            <v>6691</v>
          </cell>
          <cell r="B245" t="str">
            <v>OJ</v>
          </cell>
          <cell r="C245" t="str">
            <v>Interno komuniciranje</v>
          </cell>
          <cell r="D245">
            <v>74</v>
          </cell>
          <cell r="E245">
            <v>0</v>
          </cell>
          <cell r="F245">
            <v>2</v>
          </cell>
        </row>
        <row r="246">
          <cell r="A246">
            <v>6958</v>
          </cell>
          <cell r="B246" t="str">
            <v>OJ</v>
          </cell>
          <cell r="C246" t="str">
            <v>Istraživanje javnog mišljenja</v>
          </cell>
          <cell r="D246">
            <v>39</v>
          </cell>
          <cell r="E246">
            <v>7</v>
          </cell>
          <cell r="F246">
            <v>1</v>
          </cell>
        </row>
        <row r="247">
          <cell r="A247">
            <v>6686</v>
          </cell>
          <cell r="B247" t="str">
            <v>OJ</v>
          </cell>
          <cell r="C247" t="str">
            <v>Korporativno komuniciranje</v>
          </cell>
          <cell r="D247">
            <v>70</v>
          </cell>
          <cell r="E247">
            <v>5</v>
          </cell>
          <cell r="F247">
            <v>2</v>
          </cell>
        </row>
        <row r="248">
          <cell r="A248">
            <v>10585</v>
          </cell>
          <cell r="B248" t="str">
            <v>OJ</v>
          </cell>
          <cell r="C248" t="str">
            <v>Kreiranje imidža u javnoj komunikaciji</v>
          </cell>
          <cell r="D248">
            <v>0</v>
          </cell>
          <cell r="E248">
            <v>1</v>
          </cell>
          <cell r="F248">
            <v>0</v>
          </cell>
        </row>
        <row r="249">
          <cell r="A249">
            <v>6955</v>
          </cell>
          <cell r="B249" t="str">
            <v>OJ</v>
          </cell>
          <cell r="C249" t="str">
            <v>Krizno komuniciranje</v>
          </cell>
          <cell r="D249">
            <v>39</v>
          </cell>
          <cell r="E249">
            <v>2</v>
          </cell>
          <cell r="F249">
            <v>2</v>
          </cell>
        </row>
        <row r="250">
          <cell r="A250">
            <v>9534</v>
          </cell>
          <cell r="B250" t="str">
            <v>OJ</v>
          </cell>
          <cell r="C250" t="str">
            <v>Medijski nastupi</v>
          </cell>
          <cell r="D250">
            <v>33</v>
          </cell>
          <cell r="E250">
            <v>1</v>
          </cell>
          <cell r="F250">
            <v>0</v>
          </cell>
        </row>
        <row r="251">
          <cell r="A251">
            <v>9698</v>
          </cell>
          <cell r="B251" t="str">
            <v>OJ</v>
          </cell>
          <cell r="C251" t="str">
            <v>Medijski sustavi</v>
          </cell>
          <cell r="D251">
            <v>77</v>
          </cell>
          <cell r="E251">
            <v>12</v>
          </cell>
          <cell r="F251">
            <v>4</v>
          </cell>
        </row>
        <row r="252">
          <cell r="A252">
            <v>10230</v>
          </cell>
          <cell r="B252" t="str">
            <v>OJ</v>
          </cell>
          <cell r="C252" t="str">
            <v>Odnosi s javnošću u kulturi, turizmu i sportu</v>
          </cell>
          <cell r="D252">
            <v>21</v>
          </cell>
          <cell r="E252">
            <v>1</v>
          </cell>
          <cell r="F252">
            <v>0</v>
          </cell>
        </row>
        <row r="253">
          <cell r="A253">
            <v>6692</v>
          </cell>
          <cell r="B253" t="str">
            <v>OJ</v>
          </cell>
          <cell r="C253" t="str">
            <v>Odnosi s medijima i tehnike odnosa s javnošću</v>
          </cell>
          <cell r="D253">
            <v>72</v>
          </cell>
          <cell r="E253">
            <v>2</v>
          </cell>
          <cell r="F253">
            <v>5</v>
          </cell>
        </row>
        <row r="254">
          <cell r="A254">
            <v>6693</v>
          </cell>
          <cell r="B254" t="str">
            <v>OJ</v>
          </cell>
          <cell r="C254" t="str">
            <v>Osnove financijske analize i planiranja</v>
          </cell>
          <cell r="D254">
            <v>71</v>
          </cell>
          <cell r="E254">
            <v>9</v>
          </cell>
          <cell r="F254">
            <v>10</v>
          </cell>
        </row>
        <row r="255">
          <cell r="A255">
            <v>5371</v>
          </cell>
          <cell r="B255" t="str">
            <v>OJ</v>
          </cell>
          <cell r="C255" t="str">
            <v>Osnove marketinga</v>
          </cell>
          <cell r="D255">
            <v>78</v>
          </cell>
          <cell r="E255">
            <v>10</v>
          </cell>
          <cell r="F255">
            <v>6</v>
          </cell>
        </row>
        <row r="256">
          <cell r="A256">
            <v>5369</v>
          </cell>
          <cell r="B256" t="str">
            <v>OJ</v>
          </cell>
          <cell r="C256" t="str">
            <v>Osnove menadžmenta</v>
          </cell>
          <cell r="D256">
            <v>78</v>
          </cell>
          <cell r="E256">
            <v>20</v>
          </cell>
          <cell r="F256">
            <v>10</v>
          </cell>
        </row>
        <row r="257">
          <cell r="A257">
            <v>6687</v>
          </cell>
          <cell r="B257" t="str">
            <v>OJ</v>
          </cell>
          <cell r="C257" t="str">
            <v>Osnove poduzetništva</v>
          </cell>
          <cell r="D257">
            <v>77</v>
          </cell>
          <cell r="E257">
            <v>2</v>
          </cell>
          <cell r="F257">
            <v>6</v>
          </cell>
        </row>
        <row r="258">
          <cell r="A258">
            <v>5370</v>
          </cell>
          <cell r="B258" t="str">
            <v>OJ</v>
          </cell>
          <cell r="C258" t="str">
            <v>Osnove socijalne psihologije</v>
          </cell>
          <cell r="D258">
            <v>77</v>
          </cell>
          <cell r="E258">
            <v>3</v>
          </cell>
          <cell r="F258">
            <v>5</v>
          </cell>
        </row>
        <row r="259">
          <cell r="A259">
            <v>5367</v>
          </cell>
          <cell r="B259" t="str">
            <v>OJ</v>
          </cell>
          <cell r="C259" t="str">
            <v>Osnove teorije promidžbe</v>
          </cell>
          <cell r="D259">
            <v>77</v>
          </cell>
          <cell r="E259">
            <v>7</v>
          </cell>
          <cell r="F259">
            <v>4</v>
          </cell>
        </row>
        <row r="260">
          <cell r="A260">
            <v>9699</v>
          </cell>
          <cell r="B260" t="str">
            <v>OJ</v>
          </cell>
          <cell r="C260" t="str">
            <v>Osobni odnosi s javnošću</v>
          </cell>
          <cell r="D260">
            <v>39</v>
          </cell>
          <cell r="E260">
            <v>7</v>
          </cell>
          <cell r="F260">
            <v>2</v>
          </cell>
        </row>
        <row r="261">
          <cell r="A261">
            <v>6688</v>
          </cell>
          <cell r="B261" t="str">
            <v>OJ</v>
          </cell>
          <cell r="C261" t="str">
            <v>Pisanje u odnosima s javnošću</v>
          </cell>
          <cell r="D261">
            <v>76</v>
          </cell>
          <cell r="E261">
            <v>2</v>
          </cell>
          <cell r="F261">
            <v>1</v>
          </cell>
        </row>
        <row r="262">
          <cell r="A262">
            <v>6957</v>
          </cell>
          <cell r="B262" t="str">
            <v>OJ</v>
          </cell>
          <cell r="C262" t="str">
            <v>Pravni aspekti odnosa s javnošću</v>
          </cell>
          <cell r="D262">
            <v>44</v>
          </cell>
          <cell r="E262">
            <v>2</v>
          </cell>
          <cell r="F262">
            <v>2</v>
          </cell>
        </row>
        <row r="263">
          <cell r="A263">
            <v>6961</v>
          </cell>
          <cell r="B263" t="str">
            <v>OJ</v>
          </cell>
          <cell r="C263" t="str">
            <v>Upravljanje ljudskim potencijalima</v>
          </cell>
          <cell r="D263">
            <v>41</v>
          </cell>
          <cell r="E263">
            <v>3</v>
          </cell>
          <cell r="F263">
            <v>1</v>
          </cell>
        </row>
        <row r="264">
          <cell r="A264">
            <v>5362</v>
          </cell>
          <cell r="B264" t="str">
            <v>OJ</v>
          </cell>
          <cell r="C264" t="str">
            <v>Uvod u komunikologiju</v>
          </cell>
          <cell r="D264">
            <v>77</v>
          </cell>
          <cell r="E264">
            <v>4</v>
          </cell>
          <cell r="F264">
            <v>1</v>
          </cell>
        </row>
        <row r="265">
          <cell r="A265">
            <v>5359</v>
          </cell>
          <cell r="B265" t="str">
            <v>OJ</v>
          </cell>
          <cell r="C265" t="str">
            <v>Uvod u odnose s javnošću</v>
          </cell>
          <cell r="D265">
            <v>79</v>
          </cell>
          <cell r="E265">
            <v>0</v>
          </cell>
          <cell r="F265">
            <v>1</v>
          </cell>
        </row>
        <row r="266">
          <cell r="A266">
            <v>2658</v>
          </cell>
          <cell r="B266" t="str">
            <v>POINT</v>
          </cell>
          <cell r="C266" t="str">
            <v>Algoritmi i strukture podataka</v>
          </cell>
          <cell r="D266">
            <v>17</v>
          </cell>
          <cell r="E266">
            <v>0</v>
          </cell>
          <cell r="F266">
            <v>0</v>
          </cell>
        </row>
        <row r="267">
          <cell r="A267">
            <v>2662</v>
          </cell>
          <cell r="B267" t="str">
            <v>POINT</v>
          </cell>
          <cell r="C267" t="str">
            <v>Baze podataka 1</v>
          </cell>
          <cell r="D267">
            <v>18</v>
          </cell>
          <cell r="E267">
            <v>1</v>
          </cell>
          <cell r="F267">
            <v>2</v>
          </cell>
        </row>
        <row r="268">
          <cell r="A268">
            <v>2666</v>
          </cell>
          <cell r="B268" t="str">
            <v>POINT</v>
          </cell>
          <cell r="C268" t="str">
            <v>Baze podataka 2</v>
          </cell>
          <cell r="D268">
            <v>19</v>
          </cell>
          <cell r="E268">
            <v>14</v>
          </cell>
          <cell r="F268">
            <v>3</v>
          </cell>
        </row>
        <row r="269">
          <cell r="A269">
            <v>2490</v>
          </cell>
          <cell r="B269" t="str">
            <v>POINT</v>
          </cell>
          <cell r="C269" t="str">
            <v>Ekonomika poduzeća</v>
          </cell>
          <cell r="D269">
            <v>19</v>
          </cell>
          <cell r="E269">
            <v>2</v>
          </cell>
          <cell r="F269">
            <v>3</v>
          </cell>
        </row>
        <row r="270">
          <cell r="A270">
            <v>2488</v>
          </cell>
          <cell r="B270" t="str">
            <v>POINT</v>
          </cell>
          <cell r="C270" t="str">
            <v>Engleski jezik za informatičke tehnologije 1</v>
          </cell>
          <cell r="D270">
            <v>22</v>
          </cell>
          <cell r="E270">
            <v>0</v>
          </cell>
          <cell r="F270">
            <v>2</v>
          </cell>
        </row>
        <row r="271">
          <cell r="A271">
            <v>2494</v>
          </cell>
          <cell r="B271" t="str">
            <v>POINT</v>
          </cell>
          <cell r="C271" t="str">
            <v>Engleski jezik za informatičke tehnologije 2</v>
          </cell>
          <cell r="D271">
            <v>19</v>
          </cell>
          <cell r="E271">
            <v>0</v>
          </cell>
          <cell r="F271">
            <v>3</v>
          </cell>
        </row>
        <row r="272">
          <cell r="A272">
            <v>2663</v>
          </cell>
          <cell r="B272" t="str">
            <v>POINT</v>
          </cell>
          <cell r="C272" t="str">
            <v>Engleski jezik za informatičke tehnologije 3</v>
          </cell>
          <cell r="D272">
            <v>19</v>
          </cell>
          <cell r="E272">
            <v>0</v>
          </cell>
          <cell r="F272">
            <v>0</v>
          </cell>
        </row>
        <row r="273">
          <cell r="A273">
            <v>2669</v>
          </cell>
          <cell r="B273" t="str">
            <v>POINT</v>
          </cell>
          <cell r="C273" t="str">
            <v>Engleski jezik za informatičke tehnologije 4</v>
          </cell>
          <cell r="D273">
            <v>20</v>
          </cell>
          <cell r="E273">
            <v>0</v>
          </cell>
          <cell r="F273">
            <v>1</v>
          </cell>
        </row>
        <row r="274">
          <cell r="A274">
            <v>2491</v>
          </cell>
          <cell r="B274" t="str">
            <v>POINT</v>
          </cell>
          <cell r="C274" t="str">
            <v>Hrvatski jezik i kultura</v>
          </cell>
          <cell r="D274">
            <v>21</v>
          </cell>
          <cell r="E274">
            <v>0</v>
          </cell>
          <cell r="F274">
            <v>2</v>
          </cell>
        </row>
        <row r="275">
          <cell r="A275">
            <v>2665</v>
          </cell>
          <cell r="B275" t="str">
            <v>POINT</v>
          </cell>
          <cell r="C275" t="str">
            <v>Internetske usluge</v>
          </cell>
          <cell r="D275">
            <v>19</v>
          </cell>
          <cell r="E275">
            <v>2</v>
          </cell>
          <cell r="F275">
            <v>2</v>
          </cell>
        </row>
        <row r="276">
          <cell r="A276">
            <v>3637</v>
          </cell>
          <cell r="B276" t="str">
            <v>POINT</v>
          </cell>
          <cell r="C276" t="str">
            <v>Izrada aplikacija za mobilne platforme</v>
          </cell>
          <cell r="D276">
            <v>6</v>
          </cell>
          <cell r="E276">
            <v>2</v>
          </cell>
          <cell r="F276">
            <v>0</v>
          </cell>
        </row>
        <row r="277">
          <cell r="A277">
            <v>3636</v>
          </cell>
          <cell r="B277" t="str">
            <v>POINT</v>
          </cell>
          <cell r="C277" t="str">
            <v>Izrada internetskih aplikacija</v>
          </cell>
          <cell r="D277">
            <v>16</v>
          </cell>
          <cell r="E277">
            <v>3</v>
          </cell>
          <cell r="F277">
            <v>0</v>
          </cell>
        </row>
        <row r="278">
          <cell r="A278">
            <v>2483</v>
          </cell>
          <cell r="B278" t="str">
            <v>POINT</v>
          </cell>
          <cell r="C278" t="str">
            <v>Matematika 1</v>
          </cell>
          <cell r="D278">
            <v>22</v>
          </cell>
          <cell r="E278">
            <v>9</v>
          </cell>
          <cell r="F278">
            <v>13</v>
          </cell>
        </row>
        <row r="279">
          <cell r="A279">
            <v>2489</v>
          </cell>
          <cell r="B279" t="str">
            <v>POINT</v>
          </cell>
          <cell r="C279" t="str">
            <v>Matematika 2</v>
          </cell>
          <cell r="D279">
            <v>19</v>
          </cell>
          <cell r="E279">
            <v>9</v>
          </cell>
          <cell r="F279">
            <v>10</v>
          </cell>
        </row>
        <row r="280">
          <cell r="A280">
            <v>2668</v>
          </cell>
          <cell r="B280" t="str">
            <v>POINT</v>
          </cell>
          <cell r="C280" t="str">
            <v>Menadžersko računovodstvo</v>
          </cell>
          <cell r="D280">
            <v>18</v>
          </cell>
          <cell r="E280">
            <v>5</v>
          </cell>
          <cell r="F280">
            <v>1</v>
          </cell>
        </row>
        <row r="281">
          <cell r="A281">
            <v>2659</v>
          </cell>
          <cell r="B281" t="str">
            <v>POINT</v>
          </cell>
          <cell r="C281" t="str">
            <v>Mreže računala</v>
          </cell>
          <cell r="D281">
            <v>18</v>
          </cell>
          <cell r="E281">
            <v>14</v>
          </cell>
          <cell r="F281">
            <v>3</v>
          </cell>
        </row>
        <row r="282">
          <cell r="A282">
            <v>3632</v>
          </cell>
          <cell r="B282" t="str">
            <v>POINT</v>
          </cell>
          <cell r="C282" t="str">
            <v>Multimedija</v>
          </cell>
          <cell r="D282">
            <v>15</v>
          </cell>
          <cell r="E282">
            <v>4</v>
          </cell>
          <cell r="F282">
            <v>0</v>
          </cell>
        </row>
        <row r="283">
          <cell r="A283">
            <v>2667</v>
          </cell>
          <cell r="B283" t="str">
            <v>POINT</v>
          </cell>
          <cell r="C283" t="str">
            <v>Objektno orijentirano programiranje</v>
          </cell>
          <cell r="D283">
            <v>18</v>
          </cell>
          <cell r="E283">
            <v>2</v>
          </cell>
          <cell r="F283">
            <v>3</v>
          </cell>
        </row>
        <row r="284">
          <cell r="A284">
            <v>2484</v>
          </cell>
          <cell r="B284" t="str">
            <v>POINT</v>
          </cell>
          <cell r="C284" t="str">
            <v>Odabrana poglavlja poslovne psihologije</v>
          </cell>
          <cell r="D284">
            <v>24</v>
          </cell>
          <cell r="E284">
            <v>1</v>
          </cell>
          <cell r="F284">
            <v>3</v>
          </cell>
        </row>
        <row r="285">
          <cell r="A285">
            <v>2664</v>
          </cell>
          <cell r="B285" t="str">
            <v>POINT</v>
          </cell>
          <cell r="C285" t="str">
            <v>Operacijski sustavi</v>
          </cell>
          <cell r="D285">
            <v>16</v>
          </cell>
          <cell r="E285">
            <v>2</v>
          </cell>
          <cell r="F285">
            <v>2</v>
          </cell>
        </row>
        <row r="286">
          <cell r="A286">
            <v>3533</v>
          </cell>
          <cell r="B286" t="str">
            <v>POINT</v>
          </cell>
          <cell r="C286" t="str">
            <v>Organizacija i upravljanje poduzećem</v>
          </cell>
          <cell r="D286">
            <v>22</v>
          </cell>
          <cell r="E286">
            <v>1</v>
          </cell>
          <cell r="F286">
            <v>0</v>
          </cell>
        </row>
        <row r="287">
          <cell r="A287">
            <v>3528</v>
          </cell>
          <cell r="B287" t="str">
            <v>POINT</v>
          </cell>
          <cell r="C287" t="str">
            <v>Osnove financija poduzeća</v>
          </cell>
          <cell r="D287">
            <v>22</v>
          </cell>
          <cell r="E287">
            <v>5</v>
          </cell>
          <cell r="F287">
            <v>1</v>
          </cell>
        </row>
        <row r="288">
          <cell r="A288">
            <v>3532</v>
          </cell>
          <cell r="B288" t="str">
            <v>POINT</v>
          </cell>
          <cell r="C288" t="str">
            <v>Osnove marketinga</v>
          </cell>
          <cell r="D288">
            <v>23</v>
          </cell>
          <cell r="E288">
            <v>3</v>
          </cell>
          <cell r="F288">
            <v>0</v>
          </cell>
        </row>
        <row r="289">
          <cell r="A289">
            <v>3534</v>
          </cell>
          <cell r="B289" t="str">
            <v>POINT</v>
          </cell>
          <cell r="C289" t="str">
            <v>Poslovni plan</v>
          </cell>
          <cell r="D289">
            <v>19</v>
          </cell>
          <cell r="E289">
            <v>5</v>
          </cell>
          <cell r="F289">
            <v>1</v>
          </cell>
        </row>
        <row r="290">
          <cell r="A290">
            <v>2487</v>
          </cell>
          <cell r="B290" t="str">
            <v>POINT</v>
          </cell>
          <cell r="C290" t="str">
            <v>Primjenski programi 1</v>
          </cell>
          <cell r="D290">
            <v>22</v>
          </cell>
          <cell r="E290">
            <v>0</v>
          </cell>
          <cell r="F290">
            <v>2</v>
          </cell>
        </row>
        <row r="291">
          <cell r="A291">
            <v>2493</v>
          </cell>
          <cell r="B291" t="str">
            <v>POINT</v>
          </cell>
          <cell r="C291" t="str">
            <v>Primjenski programi 2</v>
          </cell>
          <cell r="D291">
            <v>20</v>
          </cell>
          <cell r="E291">
            <v>2</v>
          </cell>
          <cell r="F291">
            <v>3</v>
          </cell>
        </row>
        <row r="292">
          <cell r="A292">
            <v>3529</v>
          </cell>
          <cell r="B292" t="str">
            <v>POINT</v>
          </cell>
          <cell r="C292" t="str">
            <v>Programiranje za internet</v>
          </cell>
          <cell r="D292">
            <v>23</v>
          </cell>
          <cell r="E292">
            <v>3</v>
          </cell>
          <cell r="F292">
            <v>0</v>
          </cell>
        </row>
        <row r="293">
          <cell r="A293">
            <v>3530</v>
          </cell>
          <cell r="B293" t="str">
            <v>POINT</v>
          </cell>
          <cell r="C293" t="str">
            <v>Programski jezik C#</v>
          </cell>
          <cell r="D293">
            <v>23</v>
          </cell>
          <cell r="E293">
            <v>8</v>
          </cell>
          <cell r="F293">
            <v>3</v>
          </cell>
        </row>
        <row r="294">
          <cell r="A294">
            <v>3531</v>
          </cell>
          <cell r="B294" t="str">
            <v>POINT</v>
          </cell>
          <cell r="C294" t="str">
            <v>Programsko inženjerstvo i upravljanje projektima</v>
          </cell>
          <cell r="D294">
            <v>22</v>
          </cell>
          <cell r="E294">
            <v>1</v>
          </cell>
          <cell r="F294">
            <v>2</v>
          </cell>
        </row>
        <row r="295">
          <cell r="A295">
            <v>3634</v>
          </cell>
          <cell r="B295" t="str">
            <v>POINT</v>
          </cell>
          <cell r="C295" t="str">
            <v>Projektiranje informacijskih sustava</v>
          </cell>
          <cell r="D295">
            <v>11</v>
          </cell>
          <cell r="E295">
            <v>2</v>
          </cell>
          <cell r="F295">
            <v>2</v>
          </cell>
        </row>
        <row r="296">
          <cell r="A296">
            <v>2660</v>
          </cell>
          <cell r="B296" t="str">
            <v>POINT</v>
          </cell>
          <cell r="C296" t="str">
            <v>Računovodstvo</v>
          </cell>
          <cell r="D296">
            <v>16</v>
          </cell>
          <cell r="E296">
            <v>2</v>
          </cell>
          <cell r="F296">
            <v>0</v>
          </cell>
        </row>
        <row r="297">
          <cell r="A297">
            <v>2485</v>
          </cell>
          <cell r="B297" t="str">
            <v>POINT</v>
          </cell>
          <cell r="C297" t="str">
            <v>Uvod u građu računala</v>
          </cell>
          <cell r="D297">
            <v>23</v>
          </cell>
          <cell r="E297">
            <v>6</v>
          </cell>
          <cell r="F297">
            <v>3</v>
          </cell>
        </row>
        <row r="298">
          <cell r="A298">
            <v>10228</v>
          </cell>
          <cell r="B298" t="str">
            <v>POINT</v>
          </cell>
          <cell r="C298" t="str">
            <v>Uvod u podatkovnu znanost</v>
          </cell>
          <cell r="D298">
            <v>12</v>
          </cell>
          <cell r="E298">
            <v>3</v>
          </cell>
          <cell r="F298">
            <v>0</v>
          </cell>
        </row>
        <row r="299">
          <cell r="A299">
            <v>2486</v>
          </cell>
          <cell r="B299" t="str">
            <v>POINT</v>
          </cell>
          <cell r="C299" t="str">
            <v>Uvod u programiranje</v>
          </cell>
          <cell r="D299">
            <v>21</v>
          </cell>
          <cell r="E299">
            <v>2</v>
          </cell>
          <cell r="F299">
            <v>4</v>
          </cell>
        </row>
        <row r="300">
          <cell r="A300">
            <v>2661</v>
          </cell>
          <cell r="B300" t="str">
            <v>POINT</v>
          </cell>
          <cell r="C300" t="str">
            <v>Vjerojatnost i statistika</v>
          </cell>
          <cell r="D300">
            <v>16</v>
          </cell>
          <cell r="E300">
            <v>17</v>
          </cell>
          <cell r="F300">
            <v>6</v>
          </cell>
        </row>
        <row r="301">
          <cell r="A301">
            <v>9864</v>
          </cell>
          <cell r="B301" t="str">
            <v>POM</v>
          </cell>
          <cell r="C301" t="str">
            <v>Digitalna transformacija i novi oblici organiziranja</v>
          </cell>
          <cell r="D301">
            <v>25</v>
          </cell>
          <cell r="E301">
            <v>1</v>
          </cell>
          <cell r="F301">
            <v>0</v>
          </cell>
        </row>
        <row r="302">
          <cell r="A302">
            <v>9867</v>
          </cell>
          <cell r="B302" t="str">
            <v>POM</v>
          </cell>
          <cell r="C302" t="str">
            <v>Financijski menadžment</v>
          </cell>
          <cell r="D302">
            <v>24</v>
          </cell>
          <cell r="E302">
            <v>2</v>
          </cell>
          <cell r="F302">
            <v>2</v>
          </cell>
        </row>
        <row r="303">
          <cell r="A303">
            <v>10090</v>
          </cell>
          <cell r="B303" t="str">
            <v>POM</v>
          </cell>
          <cell r="C303" t="str">
            <v>Međunarodni menadžment</v>
          </cell>
          <cell r="D303">
            <v>17</v>
          </cell>
          <cell r="E303">
            <v>3</v>
          </cell>
          <cell r="F303">
            <v>1</v>
          </cell>
        </row>
        <row r="304">
          <cell r="A304">
            <v>9862</v>
          </cell>
          <cell r="B304" t="str">
            <v>POM</v>
          </cell>
          <cell r="C304" t="str">
            <v>Menadžersko računovodstvo</v>
          </cell>
          <cell r="D304">
            <v>25</v>
          </cell>
          <cell r="E304">
            <v>2</v>
          </cell>
          <cell r="F304">
            <v>0</v>
          </cell>
        </row>
        <row r="305">
          <cell r="A305">
            <v>10091</v>
          </cell>
          <cell r="B305" t="str">
            <v>POM</v>
          </cell>
          <cell r="C305" t="str">
            <v>Metodologija istraživačkog i stručnog rada</v>
          </cell>
          <cell r="D305">
            <v>17</v>
          </cell>
          <cell r="E305">
            <v>9</v>
          </cell>
          <cell r="F305">
            <v>3</v>
          </cell>
        </row>
        <row r="306">
          <cell r="A306">
            <v>10121</v>
          </cell>
          <cell r="B306" t="str">
            <v>POM</v>
          </cell>
          <cell r="C306" t="str">
            <v>Operacijski menadžment</v>
          </cell>
          <cell r="D306">
            <v>24</v>
          </cell>
          <cell r="E306">
            <v>1</v>
          </cell>
          <cell r="F306">
            <v>0</v>
          </cell>
        </row>
        <row r="307">
          <cell r="A307">
            <v>9886</v>
          </cell>
          <cell r="B307" t="str">
            <v>POM</v>
          </cell>
          <cell r="C307" t="str">
            <v>Poduzetništvo</v>
          </cell>
          <cell r="D307">
            <v>25</v>
          </cell>
          <cell r="E307">
            <v>1</v>
          </cell>
          <cell r="F307">
            <v>1</v>
          </cell>
        </row>
        <row r="308">
          <cell r="A308">
            <v>10229</v>
          </cell>
          <cell r="B308" t="str">
            <v>POM</v>
          </cell>
          <cell r="C308" t="str">
            <v>Poslovna analiza i kontroling</v>
          </cell>
          <cell r="D308">
            <v>17</v>
          </cell>
          <cell r="E308">
            <v>2</v>
          </cell>
          <cell r="F308">
            <v>1</v>
          </cell>
        </row>
        <row r="309">
          <cell r="A309">
            <v>10089</v>
          </cell>
          <cell r="B309" t="str">
            <v>POM</v>
          </cell>
          <cell r="C309" t="str">
            <v>Poslovna etika</v>
          </cell>
          <cell r="D309">
            <v>18</v>
          </cell>
          <cell r="E309">
            <v>2</v>
          </cell>
          <cell r="F309">
            <v>0</v>
          </cell>
        </row>
        <row r="310">
          <cell r="A310">
            <v>9866</v>
          </cell>
          <cell r="B310" t="str">
            <v>POM</v>
          </cell>
          <cell r="C310" t="str">
            <v>Poslovno pravo i pravo intelektualnog vlasništva</v>
          </cell>
          <cell r="D310">
            <v>25</v>
          </cell>
          <cell r="E310">
            <v>4</v>
          </cell>
          <cell r="F310">
            <v>0</v>
          </cell>
        </row>
        <row r="311">
          <cell r="A311">
            <v>10092</v>
          </cell>
          <cell r="B311" t="str">
            <v>POM</v>
          </cell>
          <cell r="C311" t="str">
            <v>Strategijsko upravljanje</v>
          </cell>
          <cell r="D311">
            <v>18</v>
          </cell>
          <cell r="E311">
            <v>3</v>
          </cell>
          <cell r="F311">
            <v>0</v>
          </cell>
        </row>
        <row r="312">
          <cell r="A312">
            <v>10238</v>
          </cell>
          <cell r="B312" t="str">
            <v>POM</v>
          </cell>
          <cell r="C312" t="str">
            <v>Studentska praksa</v>
          </cell>
          <cell r="D312">
            <v>17</v>
          </cell>
          <cell r="E312">
            <v>0</v>
          </cell>
          <cell r="F312">
            <v>2</v>
          </cell>
        </row>
        <row r="313">
          <cell r="A313">
            <v>9868</v>
          </cell>
          <cell r="B313" t="str">
            <v>POM</v>
          </cell>
          <cell r="C313" t="str">
            <v>Upravljanje inovacijama i tehnološkim promjenama</v>
          </cell>
          <cell r="D313">
            <v>24</v>
          </cell>
          <cell r="E313">
            <v>2</v>
          </cell>
          <cell r="F313">
            <v>3</v>
          </cell>
        </row>
        <row r="314">
          <cell r="A314">
            <v>9869</v>
          </cell>
          <cell r="B314" t="str">
            <v>POM</v>
          </cell>
          <cell r="C314" t="str">
            <v>Upravljanje ljudskim potencijalima</v>
          </cell>
          <cell r="D314">
            <v>24</v>
          </cell>
          <cell r="E314">
            <v>3</v>
          </cell>
          <cell r="F314">
            <v>2</v>
          </cell>
        </row>
        <row r="315">
          <cell r="A315">
            <v>9863</v>
          </cell>
          <cell r="B315" t="str">
            <v>POM</v>
          </cell>
          <cell r="C315" t="str">
            <v>Upravljanje marketingom</v>
          </cell>
          <cell r="D315">
            <v>25</v>
          </cell>
          <cell r="E315">
            <v>7</v>
          </cell>
          <cell r="F315">
            <v>0</v>
          </cell>
        </row>
        <row r="316">
          <cell r="A316">
            <v>9870</v>
          </cell>
          <cell r="B316" t="str">
            <v>POM</v>
          </cell>
          <cell r="C316" t="str">
            <v>Upravljanje projektima</v>
          </cell>
          <cell r="D316">
            <v>24</v>
          </cell>
          <cell r="E316">
            <v>1</v>
          </cell>
          <cell r="F316">
            <v>2</v>
          </cell>
        </row>
        <row r="317">
          <cell r="A317">
            <v>10093</v>
          </cell>
          <cell r="B317" t="str">
            <v>POM</v>
          </cell>
          <cell r="C317" t="str">
            <v>Upravljanje rastom poduzeća</v>
          </cell>
          <cell r="D317">
            <v>17</v>
          </cell>
          <cell r="E317">
            <v>2</v>
          </cell>
          <cell r="F317">
            <v>1</v>
          </cell>
        </row>
        <row r="318">
          <cell r="A318">
            <v>2121</v>
          </cell>
          <cell r="B318" t="str">
            <v>RIF</v>
          </cell>
          <cell r="C318" t="str">
            <v>Financijske institucije, tržišta i instrumenti</v>
          </cell>
          <cell r="D318">
            <v>12</v>
          </cell>
          <cell r="E318">
            <v>1</v>
          </cell>
          <cell r="F318">
            <v>0</v>
          </cell>
        </row>
        <row r="319">
          <cell r="A319">
            <v>2166</v>
          </cell>
          <cell r="B319" t="str">
            <v>RIF</v>
          </cell>
          <cell r="C319" t="str">
            <v>Financijski menadžment</v>
          </cell>
          <cell r="D319">
            <v>12</v>
          </cell>
          <cell r="E319">
            <v>3</v>
          </cell>
          <cell r="F319">
            <v>0</v>
          </cell>
        </row>
        <row r="320">
          <cell r="A320">
            <v>2165</v>
          </cell>
          <cell r="B320" t="str">
            <v>RIF</v>
          </cell>
          <cell r="C320" t="str">
            <v>Financijsko računovodstvo I</v>
          </cell>
          <cell r="D320">
            <v>12</v>
          </cell>
          <cell r="E320">
            <v>0</v>
          </cell>
          <cell r="F320">
            <v>0</v>
          </cell>
        </row>
        <row r="321">
          <cell r="A321">
            <v>2120</v>
          </cell>
          <cell r="B321" t="str">
            <v>RIF</v>
          </cell>
          <cell r="C321" t="str">
            <v>Financijsko računovodstvo II</v>
          </cell>
          <cell r="D321">
            <v>12</v>
          </cell>
          <cell r="E321">
            <v>2</v>
          </cell>
          <cell r="F321">
            <v>0</v>
          </cell>
        </row>
        <row r="322">
          <cell r="A322">
            <v>2123</v>
          </cell>
          <cell r="B322" t="str">
            <v>RIF</v>
          </cell>
          <cell r="C322" t="str">
            <v>Investicijska analiza</v>
          </cell>
          <cell r="D322">
            <v>7</v>
          </cell>
          <cell r="E322">
            <v>5</v>
          </cell>
          <cell r="F322">
            <v>0</v>
          </cell>
        </row>
        <row r="323">
          <cell r="A323">
            <v>2169</v>
          </cell>
          <cell r="B323" t="str">
            <v>RIF</v>
          </cell>
          <cell r="C323" t="str">
            <v>Matematika u financijama</v>
          </cell>
          <cell r="D323">
            <v>12</v>
          </cell>
          <cell r="E323">
            <v>4</v>
          </cell>
          <cell r="F323">
            <v>0</v>
          </cell>
        </row>
        <row r="324">
          <cell r="A324">
            <v>9527</v>
          </cell>
          <cell r="B324" t="str">
            <v>RIF</v>
          </cell>
          <cell r="C324" t="str">
            <v>Metodologija istraživačkog i stručnog rada</v>
          </cell>
          <cell r="D324">
            <v>7</v>
          </cell>
          <cell r="E324">
            <v>1</v>
          </cell>
          <cell r="F324">
            <v>0</v>
          </cell>
        </row>
        <row r="325">
          <cell r="A325">
            <v>2167</v>
          </cell>
          <cell r="B325" t="str">
            <v>RIF</v>
          </cell>
          <cell r="C325" t="str">
            <v>Oporezivanje u poduzetništvu</v>
          </cell>
          <cell r="D325">
            <v>12</v>
          </cell>
          <cell r="E325">
            <v>1</v>
          </cell>
          <cell r="F325">
            <v>0</v>
          </cell>
        </row>
        <row r="326">
          <cell r="A326">
            <v>2124</v>
          </cell>
          <cell r="B326" t="str">
            <v>RIF</v>
          </cell>
          <cell r="C326" t="str">
            <v>Poslovno bankarstvo</v>
          </cell>
          <cell r="D326">
            <v>7</v>
          </cell>
          <cell r="E326">
            <v>1</v>
          </cell>
          <cell r="F326">
            <v>0</v>
          </cell>
        </row>
        <row r="327">
          <cell r="A327">
            <v>2168</v>
          </cell>
          <cell r="B327" t="str">
            <v>RIF</v>
          </cell>
          <cell r="C327" t="str">
            <v>Pravo trgovačkih društava</v>
          </cell>
          <cell r="D327">
            <v>12</v>
          </cell>
          <cell r="E327">
            <v>0</v>
          </cell>
          <cell r="F327">
            <v>0</v>
          </cell>
        </row>
        <row r="328">
          <cell r="A328">
            <v>2126</v>
          </cell>
          <cell r="B328" t="str">
            <v>RIF</v>
          </cell>
          <cell r="C328" t="str">
            <v>Programska podrška poslovnom upravljanju</v>
          </cell>
          <cell r="D328">
            <v>7</v>
          </cell>
          <cell r="E328">
            <v>3</v>
          </cell>
          <cell r="F328">
            <v>0</v>
          </cell>
        </row>
        <row r="329">
          <cell r="A329">
            <v>2362</v>
          </cell>
          <cell r="B329" t="str">
            <v>RIF</v>
          </cell>
          <cell r="C329" t="str">
            <v>Revizija i interna kontrola</v>
          </cell>
          <cell r="D329">
            <v>12</v>
          </cell>
          <cell r="E329">
            <v>1</v>
          </cell>
          <cell r="F329">
            <v>0</v>
          </cell>
        </row>
        <row r="330">
          <cell r="A330">
            <v>2364</v>
          </cell>
          <cell r="B330" t="str">
            <v>RIF</v>
          </cell>
          <cell r="C330" t="str">
            <v>Strategijsko upravljanje</v>
          </cell>
          <cell r="D330">
            <v>12</v>
          </cell>
          <cell r="E330">
            <v>0</v>
          </cell>
          <cell r="F330">
            <v>0</v>
          </cell>
        </row>
        <row r="331">
          <cell r="A331">
            <v>2363</v>
          </cell>
          <cell r="B331" t="str">
            <v>RIF</v>
          </cell>
          <cell r="C331" t="str">
            <v>Trgovačko ugovorno pravo</v>
          </cell>
          <cell r="D331">
            <v>12</v>
          </cell>
          <cell r="E331">
            <v>1</v>
          </cell>
          <cell r="F331">
            <v>0</v>
          </cell>
        </row>
        <row r="332">
          <cell r="A332">
            <v>2122</v>
          </cell>
          <cell r="B332" t="str">
            <v>RIF</v>
          </cell>
          <cell r="C332" t="str">
            <v>Troškovno računovodstvo</v>
          </cell>
          <cell r="D332">
            <v>7</v>
          </cell>
          <cell r="E332">
            <v>6</v>
          </cell>
          <cell r="F332">
            <v>0</v>
          </cell>
        </row>
        <row r="333">
          <cell r="A333">
            <v>2367</v>
          </cell>
          <cell r="B333" t="str">
            <v>RIF</v>
          </cell>
          <cell r="C333" t="str">
            <v>Upravljačko računovodstvo</v>
          </cell>
          <cell r="D333">
            <v>7</v>
          </cell>
          <cell r="E333">
            <v>2</v>
          </cell>
          <cell r="F333">
            <v>0</v>
          </cell>
        </row>
        <row r="334">
          <cell r="A334">
            <v>10267</v>
          </cell>
          <cell r="B334" t="str">
            <v>SN-VNS</v>
          </cell>
          <cell r="C334" t="str">
            <v>Akademsko pisanje</v>
          </cell>
          <cell r="D334">
            <v>17</v>
          </cell>
          <cell r="E334">
            <v>0</v>
          </cell>
          <cell r="F334">
            <v>1</v>
          </cell>
        </row>
        <row r="335">
          <cell r="A335">
            <v>10275</v>
          </cell>
          <cell r="B335" t="str">
            <v>SN-VNS</v>
          </cell>
          <cell r="C335" t="str">
            <v>Društvena povijest medija i novinarstva</v>
          </cell>
          <cell r="D335">
            <v>17</v>
          </cell>
          <cell r="E335">
            <v>0</v>
          </cell>
          <cell r="F335">
            <v>0</v>
          </cell>
        </row>
        <row r="336">
          <cell r="A336">
            <v>10274</v>
          </cell>
          <cell r="B336" t="str">
            <v>SN-VNS</v>
          </cell>
          <cell r="C336" t="str">
            <v>Engleski kao jezik medija</v>
          </cell>
          <cell r="D336">
            <v>16</v>
          </cell>
          <cell r="E336">
            <v>0</v>
          </cell>
          <cell r="F336">
            <v>0</v>
          </cell>
        </row>
        <row r="337">
          <cell r="A337">
            <v>10497</v>
          </cell>
          <cell r="B337" t="str">
            <v>SN-VNS</v>
          </cell>
          <cell r="C337" t="str">
            <v>Etika i deontologija novinarstva</v>
          </cell>
          <cell r="D337">
            <v>15</v>
          </cell>
          <cell r="E337">
            <v>1</v>
          </cell>
          <cell r="F337">
            <v>1</v>
          </cell>
        </row>
        <row r="338">
          <cell r="A338">
            <v>10470</v>
          </cell>
          <cell r="B338" t="str">
            <v>SN-VNS</v>
          </cell>
          <cell r="C338" t="str">
            <v>Fotonovinarstvo</v>
          </cell>
          <cell r="D338">
            <v>13</v>
          </cell>
          <cell r="E338">
            <v>0</v>
          </cell>
          <cell r="F338">
            <v>1</v>
          </cell>
        </row>
        <row r="339">
          <cell r="A339">
            <v>10268</v>
          </cell>
          <cell r="B339" t="str">
            <v>SN-VNS</v>
          </cell>
          <cell r="C339" t="str">
            <v>Hrvatska jezična kultura</v>
          </cell>
          <cell r="D339">
            <v>17</v>
          </cell>
          <cell r="E339">
            <v>1</v>
          </cell>
          <cell r="F339">
            <v>0</v>
          </cell>
        </row>
        <row r="340">
          <cell r="A340">
            <v>10651</v>
          </cell>
          <cell r="B340" t="str">
            <v>SN-VNS</v>
          </cell>
          <cell r="C340" t="str">
            <v>Istraživačko novinarstvo</v>
          </cell>
          <cell r="D340">
            <v>13</v>
          </cell>
          <cell r="E340">
            <v>0</v>
          </cell>
          <cell r="F340">
            <v>1</v>
          </cell>
        </row>
        <row r="341">
          <cell r="A341">
            <v>10495</v>
          </cell>
          <cell r="B341" t="str">
            <v>SN-VNS</v>
          </cell>
          <cell r="C341" t="str">
            <v>Javni nastup i govorništvo u broadcasting novinarstvu</v>
          </cell>
          <cell r="D341">
            <v>13</v>
          </cell>
          <cell r="E341">
            <v>0</v>
          </cell>
          <cell r="F341">
            <v>0</v>
          </cell>
        </row>
        <row r="342">
          <cell r="A342">
            <v>10276</v>
          </cell>
          <cell r="B342" t="str">
            <v>SN-VNS</v>
          </cell>
          <cell r="C342" t="str">
            <v>Jezik medija i osnove publicističkog stila</v>
          </cell>
          <cell r="D342">
            <v>16</v>
          </cell>
          <cell r="E342">
            <v>0</v>
          </cell>
          <cell r="F342">
            <v>1</v>
          </cell>
        </row>
        <row r="343">
          <cell r="A343">
            <v>10265</v>
          </cell>
          <cell r="B343" t="str">
            <v>SN-VNS</v>
          </cell>
          <cell r="C343" t="str">
            <v>Medijska industrija</v>
          </cell>
          <cell r="D343">
            <v>18</v>
          </cell>
          <cell r="E343">
            <v>1</v>
          </cell>
          <cell r="F343">
            <v>0</v>
          </cell>
        </row>
        <row r="344">
          <cell r="A344">
            <v>10728</v>
          </cell>
          <cell r="B344" t="str">
            <v>SN-VNS</v>
          </cell>
          <cell r="C344" t="str">
            <v>Medijska pismenost i fact-checking</v>
          </cell>
          <cell r="D344">
            <v>5</v>
          </cell>
          <cell r="E344">
            <v>1</v>
          </cell>
          <cell r="F344">
            <v>0</v>
          </cell>
        </row>
        <row r="345">
          <cell r="A345">
            <v>10652</v>
          </cell>
          <cell r="B345" t="str">
            <v>SN-VNS</v>
          </cell>
          <cell r="C345" t="str">
            <v>Menadžment medija i medijsko poduzetništvo</v>
          </cell>
          <cell r="D345">
            <v>14</v>
          </cell>
          <cell r="E345">
            <v>0</v>
          </cell>
          <cell r="F345">
            <v>2</v>
          </cell>
        </row>
        <row r="346">
          <cell r="A346">
            <v>10496</v>
          </cell>
          <cell r="B346" t="str">
            <v>SN-VNS</v>
          </cell>
          <cell r="C346" t="str">
            <v>Novi medijski narativi - novinarstvo 2.0</v>
          </cell>
          <cell r="D346">
            <v>13</v>
          </cell>
          <cell r="E346">
            <v>0</v>
          </cell>
          <cell r="F346">
            <v>0</v>
          </cell>
        </row>
        <row r="347">
          <cell r="A347">
            <v>10498</v>
          </cell>
          <cell r="B347" t="str">
            <v>SN-VNS</v>
          </cell>
          <cell r="C347" t="str">
            <v>Odnosi s javnošću</v>
          </cell>
          <cell r="D347">
            <v>13</v>
          </cell>
          <cell r="E347">
            <v>0</v>
          </cell>
          <cell r="F347">
            <v>0</v>
          </cell>
        </row>
        <row r="348">
          <cell r="A348">
            <v>10653</v>
          </cell>
          <cell r="B348" t="str">
            <v>SN-VNS</v>
          </cell>
          <cell r="C348" t="str">
            <v>Osnove ekonomske pismenosti</v>
          </cell>
          <cell r="D348">
            <v>11</v>
          </cell>
          <cell r="E348">
            <v>0</v>
          </cell>
          <cell r="F348">
            <v>1</v>
          </cell>
        </row>
        <row r="349">
          <cell r="A349">
            <v>10266</v>
          </cell>
          <cell r="B349" t="str">
            <v>SN-VNS</v>
          </cell>
          <cell r="C349" t="str">
            <v>Osnove komunikologije</v>
          </cell>
          <cell r="D349">
            <v>17</v>
          </cell>
          <cell r="E349">
            <v>0</v>
          </cell>
          <cell r="F349">
            <v>0</v>
          </cell>
        </row>
        <row r="350">
          <cell r="A350">
            <v>10471</v>
          </cell>
          <cell r="B350" t="str">
            <v>SN-VNS</v>
          </cell>
          <cell r="C350" t="str">
            <v>Pisanje u tisku</v>
          </cell>
          <cell r="D350">
            <v>13</v>
          </cell>
          <cell r="E350">
            <v>0</v>
          </cell>
          <cell r="F350">
            <v>0</v>
          </cell>
        </row>
        <row r="351">
          <cell r="A351">
            <v>10862</v>
          </cell>
          <cell r="B351" t="str">
            <v>SN-VNS</v>
          </cell>
          <cell r="C351" t="str">
            <v>Političko novinarstvo</v>
          </cell>
          <cell r="D351">
            <v>13</v>
          </cell>
          <cell r="E351">
            <v>0</v>
          </cell>
          <cell r="F351">
            <v>0</v>
          </cell>
        </row>
        <row r="352">
          <cell r="A352">
            <v>10271</v>
          </cell>
          <cell r="B352" t="str">
            <v>SN-VNS</v>
          </cell>
          <cell r="C352" t="str">
            <v>Postavke i praksa tiskanih medija</v>
          </cell>
          <cell r="D352">
            <v>17</v>
          </cell>
          <cell r="E352">
            <v>0</v>
          </cell>
          <cell r="F352">
            <v>0</v>
          </cell>
        </row>
        <row r="353">
          <cell r="A353">
            <v>10476</v>
          </cell>
          <cell r="B353" t="str">
            <v>SN-VNS</v>
          </cell>
          <cell r="C353" t="str">
            <v>Pravno-politički sustav i medijsko pravo</v>
          </cell>
          <cell r="D353">
            <v>15</v>
          </cell>
          <cell r="E353">
            <v>0</v>
          </cell>
          <cell r="F353">
            <v>1</v>
          </cell>
        </row>
        <row r="354">
          <cell r="A354">
            <v>10469</v>
          </cell>
          <cell r="B354" t="str">
            <v>SN-VNS</v>
          </cell>
          <cell r="C354" t="str">
            <v>Produkcijski procesi na televiziji</v>
          </cell>
          <cell r="D354">
            <v>13</v>
          </cell>
          <cell r="E354">
            <v>0</v>
          </cell>
          <cell r="F354">
            <v>0</v>
          </cell>
        </row>
        <row r="355">
          <cell r="A355">
            <v>10474</v>
          </cell>
          <cell r="B355" t="str">
            <v>SN-VNS</v>
          </cell>
          <cell r="C355" t="str">
            <v>Radijska produkcija</v>
          </cell>
          <cell r="D355">
            <v>12</v>
          </cell>
          <cell r="E355">
            <v>0</v>
          </cell>
          <cell r="F355">
            <v>0</v>
          </cell>
        </row>
        <row r="356">
          <cell r="A356">
            <v>10494</v>
          </cell>
          <cell r="B356" t="str">
            <v>SN-VNS</v>
          </cell>
          <cell r="C356" t="str">
            <v>Radijski novinar-voditelj</v>
          </cell>
          <cell r="D356">
            <v>13</v>
          </cell>
          <cell r="E356">
            <v>0</v>
          </cell>
          <cell r="F356">
            <v>0</v>
          </cell>
        </row>
        <row r="357">
          <cell r="A357">
            <v>10272</v>
          </cell>
          <cell r="B357" t="str">
            <v>SN-VNS</v>
          </cell>
          <cell r="C357" t="str">
            <v>Radijsko novinarstvo</v>
          </cell>
          <cell r="D357">
            <v>17</v>
          </cell>
          <cell r="E357">
            <v>0</v>
          </cell>
          <cell r="F357">
            <v>0</v>
          </cell>
        </row>
        <row r="358">
          <cell r="A358">
            <v>10492</v>
          </cell>
          <cell r="B358" t="str">
            <v>SN-VNS</v>
          </cell>
          <cell r="C358" t="str">
            <v>Složene novinarske forme</v>
          </cell>
          <cell r="D358">
            <v>13</v>
          </cell>
          <cell r="E358">
            <v>0</v>
          </cell>
          <cell r="F358">
            <v>0</v>
          </cell>
        </row>
        <row r="359">
          <cell r="A359">
            <v>10493</v>
          </cell>
          <cell r="B359" t="str">
            <v>SN-VNS</v>
          </cell>
          <cell r="C359" t="str">
            <v>Snimanje i montaža u videonovinarstvu</v>
          </cell>
          <cell r="D359">
            <v>13</v>
          </cell>
          <cell r="E359">
            <v>0</v>
          </cell>
          <cell r="F359">
            <v>2</v>
          </cell>
        </row>
        <row r="360">
          <cell r="A360">
            <v>10863</v>
          </cell>
          <cell r="B360" t="str">
            <v>SN-VNS</v>
          </cell>
          <cell r="C360" t="str">
            <v>Sportsko novinarstvo</v>
          </cell>
          <cell r="D360">
            <v>9</v>
          </cell>
          <cell r="E360">
            <v>0</v>
          </cell>
          <cell r="F360">
            <v>0</v>
          </cell>
        </row>
        <row r="361">
          <cell r="A361">
            <v>10269</v>
          </cell>
          <cell r="B361" t="str">
            <v>SN-VNS</v>
          </cell>
          <cell r="C361" t="str">
            <v>Suvremena hrvatska povijest u europskom kontekstu</v>
          </cell>
          <cell r="D361">
            <v>19</v>
          </cell>
          <cell r="E361">
            <v>0</v>
          </cell>
          <cell r="F361">
            <v>1</v>
          </cell>
        </row>
        <row r="362">
          <cell r="A362">
            <v>10654</v>
          </cell>
          <cell r="B362" t="str">
            <v>SN-VNS</v>
          </cell>
          <cell r="C362" t="str">
            <v>Suvremeni međunarodni odnosi</v>
          </cell>
          <cell r="D362">
            <v>11</v>
          </cell>
          <cell r="E362">
            <v>0</v>
          </cell>
          <cell r="F362">
            <v>0</v>
          </cell>
        </row>
        <row r="363">
          <cell r="A363">
            <v>10273</v>
          </cell>
          <cell r="B363" t="str">
            <v>SN-VNS</v>
          </cell>
          <cell r="C363" t="str">
            <v>Televizijsko novinarstvo</v>
          </cell>
          <cell r="D363">
            <v>17</v>
          </cell>
          <cell r="E363">
            <v>0</v>
          </cell>
          <cell r="F363">
            <v>0</v>
          </cell>
        </row>
        <row r="364">
          <cell r="A364">
            <v>10655</v>
          </cell>
          <cell r="B364" t="str">
            <v>SN-VNS</v>
          </cell>
          <cell r="C364" t="str">
            <v>Tematsko izvještavanje</v>
          </cell>
          <cell r="D364">
            <v>13</v>
          </cell>
          <cell r="E364">
            <v>0</v>
          </cell>
          <cell r="F364">
            <v>1</v>
          </cell>
        </row>
        <row r="365">
          <cell r="A365">
            <v>10468</v>
          </cell>
          <cell r="B365" t="str">
            <v>SN-VNS</v>
          </cell>
          <cell r="C365" t="str">
            <v>Teorija medija</v>
          </cell>
          <cell r="D365">
            <v>14</v>
          </cell>
          <cell r="E365">
            <v>0</v>
          </cell>
          <cell r="F365">
            <v>0</v>
          </cell>
        </row>
        <row r="366">
          <cell r="A366">
            <v>10658</v>
          </cell>
          <cell r="B366" t="str">
            <v>SN-VNS</v>
          </cell>
          <cell r="C366" t="str">
            <v>Transmedijski storytelling u novinarstvu</v>
          </cell>
          <cell r="D366">
            <v>15</v>
          </cell>
          <cell r="E366">
            <v>1</v>
          </cell>
          <cell r="F366">
            <v>0</v>
          </cell>
        </row>
        <row r="367">
          <cell r="A367">
            <v>10656</v>
          </cell>
          <cell r="B367" t="str">
            <v>SN-VNS</v>
          </cell>
          <cell r="C367" t="str">
            <v>TV novinar-voditelj</v>
          </cell>
          <cell r="D367">
            <v>13</v>
          </cell>
          <cell r="E367">
            <v>0</v>
          </cell>
          <cell r="F367">
            <v>1</v>
          </cell>
        </row>
        <row r="368">
          <cell r="A368">
            <v>10270</v>
          </cell>
          <cell r="B368" t="str">
            <v>SN-VNS</v>
          </cell>
          <cell r="C368" t="str">
            <v>Umijeće izvještavanja</v>
          </cell>
          <cell r="D368">
            <v>17</v>
          </cell>
          <cell r="E368">
            <v>0</v>
          </cell>
          <cell r="F368">
            <v>0</v>
          </cell>
        </row>
        <row r="369">
          <cell r="A369">
            <v>10657</v>
          </cell>
          <cell r="B369" t="str">
            <v>SN-VNS</v>
          </cell>
          <cell r="C369" t="str">
            <v>Uređivanje u praksi</v>
          </cell>
          <cell r="D369">
            <v>12</v>
          </cell>
          <cell r="E369">
            <v>0</v>
          </cell>
          <cell r="F369">
            <v>1</v>
          </cell>
        </row>
        <row r="370">
          <cell r="A370">
            <v>10478</v>
          </cell>
          <cell r="B370" t="str">
            <v>SN-VNS</v>
          </cell>
          <cell r="C370" t="str">
            <v>Uvod u digitalne i online medije</v>
          </cell>
          <cell r="D370">
            <v>14</v>
          </cell>
          <cell r="E370">
            <v>0</v>
          </cell>
          <cell r="F370">
            <v>0</v>
          </cell>
        </row>
        <row r="371">
          <cell r="A371">
            <v>10264</v>
          </cell>
          <cell r="B371" t="str">
            <v>SN-VNS</v>
          </cell>
          <cell r="C371" t="str">
            <v>Uvod u novinarstvo</v>
          </cell>
          <cell r="D371">
            <v>18</v>
          </cell>
          <cell r="E371">
            <v>0</v>
          </cell>
          <cell r="F371">
            <v>0</v>
          </cell>
        </row>
        <row r="372">
          <cell r="A372">
            <v>2703</v>
          </cell>
          <cell r="B372" t="str">
            <v>ST</v>
          </cell>
          <cell r="C372" t="str">
            <v>Ekonomsko turistička geografija</v>
          </cell>
          <cell r="D372">
            <v>43</v>
          </cell>
          <cell r="E372">
            <v>1</v>
          </cell>
          <cell r="F372">
            <v>2</v>
          </cell>
        </row>
        <row r="373">
          <cell r="A373">
            <v>2682</v>
          </cell>
          <cell r="B373" t="str">
            <v>ST</v>
          </cell>
          <cell r="C373" t="str">
            <v>Engleski jezik u ugostiteljstvu i turizmu 1</v>
          </cell>
          <cell r="D373">
            <v>41</v>
          </cell>
          <cell r="E373">
            <v>1</v>
          </cell>
          <cell r="F373">
            <v>0</v>
          </cell>
        </row>
        <row r="374">
          <cell r="A374">
            <v>2704</v>
          </cell>
          <cell r="B374" t="str">
            <v>ST</v>
          </cell>
          <cell r="C374" t="str">
            <v>Engleski jezik u ugostiteljstvu i turizmu 2</v>
          </cell>
          <cell r="D374">
            <v>42</v>
          </cell>
          <cell r="E374">
            <v>1</v>
          </cell>
          <cell r="F374">
            <v>1</v>
          </cell>
        </row>
        <row r="375">
          <cell r="A375">
            <v>3916</v>
          </cell>
          <cell r="B375" t="str">
            <v>ST</v>
          </cell>
          <cell r="C375" t="str">
            <v>Engleski jezik u ugostiteljstvu i turizmu 3</v>
          </cell>
          <cell r="D375">
            <v>25</v>
          </cell>
          <cell r="E375">
            <v>3</v>
          </cell>
          <cell r="F375">
            <v>5</v>
          </cell>
        </row>
        <row r="376">
          <cell r="A376">
            <v>2657</v>
          </cell>
          <cell r="B376" t="str">
            <v>ST</v>
          </cell>
          <cell r="C376" t="str">
            <v>Gospodarska matematika</v>
          </cell>
          <cell r="D376">
            <v>41</v>
          </cell>
          <cell r="E376">
            <v>31</v>
          </cell>
          <cell r="F376">
            <v>15</v>
          </cell>
        </row>
        <row r="377">
          <cell r="A377">
            <v>3915</v>
          </cell>
          <cell r="B377" t="str">
            <v>ST</v>
          </cell>
          <cell r="C377" t="str">
            <v>Informacijske tehnologije u ugostiteljstvu</v>
          </cell>
          <cell r="D377">
            <v>24</v>
          </cell>
          <cell r="E377">
            <v>13</v>
          </cell>
          <cell r="F377">
            <v>4</v>
          </cell>
        </row>
        <row r="378">
          <cell r="A378">
            <v>2683</v>
          </cell>
          <cell r="B378" t="str">
            <v>ST</v>
          </cell>
          <cell r="C378" t="str">
            <v>Informatika za uredsko poslovanje 1</v>
          </cell>
          <cell r="D378">
            <v>40</v>
          </cell>
          <cell r="E378">
            <v>2</v>
          </cell>
          <cell r="F378">
            <v>2</v>
          </cell>
        </row>
        <row r="379">
          <cell r="A379">
            <v>2702</v>
          </cell>
          <cell r="B379" t="str">
            <v>ST</v>
          </cell>
          <cell r="C379" t="str">
            <v>Informatika za uredsko poslovanje 2</v>
          </cell>
          <cell r="D379">
            <v>46</v>
          </cell>
          <cell r="E379">
            <v>5</v>
          </cell>
          <cell r="F379">
            <v>9</v>
          </cell>
        </row>
        <row r="380">
          <cell r="A380">
            <v>2699</v>
          </cell>
          <cell r="B380" t="str">
            <v>ST</v>
          </cell>
          <cell r="C380" t="str">
            <v>Makroekonomija</v>
          </cell>
          <cell r="D380">
            <v>43</v>
          </cell>
          <cell r="E380">
            <v>0</v>
          </cell>
          <cell r="F380">
            <v>4</v>
          </cell>
        </row>
        <row r="381">
          <cell r="A381">
            <v>4139</v>
          </cell>
          <cell r="B381" t="str">
            <v>ST</v>
          </cell>
          <cell r="C381" t="str">
            <v>Marketing malih i srednjih smještajnih objekata</v>
          </cell>
          <cell r="D381">
            <v>17</v>
          </cell>
          <cell r="E381">
            <v>2</v>
          </cell>
          <cell r="F381">
            <v>3</v>
          </cell>
        </row>
        <row r="382">
          <cell r="A382">
            <v>4150</v>
          </cell>
          <cell r="B382" t="str">
            <v>ST</v>
          </cell>
          <cell r="C382" t="str">
            <v>Marketing manifestacija</v>
          </cell>
          <cell r="D382">
            <v>14</v>
          </cell>
          <cell r="E382">
            <v>0</v>
          </cell>
          <cell r="F382">
            <v>1</v>
          </cell>
        </row>
        <row r="383">
          <cell r="A383">
            <v>4132</v>
          </cell>
          <cell r="B383" t="str">
            <v>ST</v>
          </cell>
          <cell r="C383" t="str">
            <v>Marketing restorana i barova</v>
          </cell>
          <cell r="D383">
            <v>12</v>
          </cell>
          <cell r="E383">
            <v>1</v>
          </cell>
          <cell r="F383">
            <v>1</v>
          </cell>
        </row>
        <row r="384">
          <cell r="A384">
            <v>4148</v>
          </cell>
          <cell r="B384" t="str">
            <v>ST</v>
          </cell>
          <cell r="C384" t="str">
            <v>Marketing turističkih agencija</v>
          </cell>
          <cell r="D384">
            <v>7</v>
          </cell>
          <cell r="E384">
            <v>0</v>
          </cell>
          <cell r="F384">
            <v>0</v>
          </cell>
        </row>
        <row r="385">
          <cell r="A385">
            <v>3914</v>
          </cell>
          <cell r="B385" t="str">
            <v>ST</v>
          </cell>
          <cell r="C385" t="str">
            <v>Menadžersko računovodstvo u ugostiteljstvu</v>
          </cell>
          <cell r="D385">
            <v>23</v>
          </cell>
          <cell r="E385">
            <v>4</v>
          </cell>
          <cell r="F385">
            <v>3</v>
          </cell>
        </row>
        <row r="386">
          <cell r="A386">
            <v>2700</v>
          </cell>
          <cell r="B386" t="str">
            <v>ST</v>
          </cell>
          <cell r="C386" t="str">
            <v>Menadžment</v>
          </cell>
          <cell r="D386">
            <v>30</v>
          </cell>
          <cell r="E386">
            <v>4</v>
          </cell>
          <cell r="F386">
            <v>6</v>
          </cell>
        </row>
        <row r="387">
          <cell r="A387">
            <v>4137</v>
          </cell>
          <cell r="B387" t="str">
            <v>ST</v>
          </cell>
          <cell r="C387" t="str">
            <v>Menadžment malih i srednjih smještajnih objekata</v>
          </cell>
          <cell r="D387">
            <v>17</v>
          </cell>
          <cell r="E387">
            <v>1</v>
          </cell>
          <cell r="F387">
            <v>3</v>
          </cell>
        </row>
        <row r="388">
          <cell r="A388">
            <v>4149</v>
          </cell>
          <cell r="B388" t="str">
            <v>ST</v>
          </cell>
          <cell r="C388" t="str">
            <v>Menadžment manifestacija</v>
          </cell>
          <cell r="D388">
            <v>14</v>
          </cell>
          <cell r="E388">
            <v>2</v>
          </cell>
          <cell r="F388">
            <v>1</v>
          </cell>
        </row>
        <row r="389">
          <cell r="A389">
            <v>4131</v>
          </cell>
          <cell r="B389" t="str">
            <v>ST</v>
          </cell>
          <cell r="C389" t="str">
            <v>Menadžment restorana i barova</v>
          </cell>
          <cell r="D389">
            <v>12</v>
          </cell>
          <cell r="E389">
            <v>1</v>
          </cell>
          <cell r="F389">
            <v>1</v>
          </cell>
        </row>
        <row r="390">
          <cell r="A390">
            <v>4147</v>
          </cell>
          <cell r="B390" t="str">
            <v>ST</v>
          </cell>
          <cell r="C390" t="str">
            <v>Menadžment turističkih agencija</v>
          </cell>
          <cell r="D390">
            <v>7</v>
          </cell>
          <cell r="E390">
            <v>0</v>
          </cell>
          <cell r="F390">
            <v>0</v>
          </cell>
        </row>
        <row r="391">
          <cell r="A391">
            <v>2679</v>
          </cell>
          <cell r="B391" t="str">
            <v>ST</v>
          </cell>
          <cell r="C391" t="str">
            <v>Mikroekonomija</v>
          </cell>
          <cell r="D391">
            <v>41</v>
          </cell>
          <cell r="E391">
            <v>2</v>
          </cell>
          <cell r="F391">
            <v>1</v>
          </cell>
        </row>
        <row r="392">
          <cell r="A392">
            <v>3540</v>
          </cell>
          <cell r="B392" t="str">
            <v>ST</v>
          </cell>
          <cell r="C392" t="str">
            <v>Njemački jezik u turizmu 1</v>
          </cell>
          <cell r="D392">
            <v>13</v>
          </cell>
          <cell r="E392">
            <v>1</v>
          </cell>
          <cell r="F392">
            <v>2</v>
          </cell>
        </row>
        <row r="393">
          <cell r="A393">
            <v>3543</v>
          </cell>
          <cell r="B393" t="str">
            <v>ST</v>
          </cell>
          <cell r="C393" t="str">
            <v>Njemački jezik u turizmu 2</v>
          </cell>
          <cell r="D393">
            <v>13</v>
          </cell>
          <cell r="E393">
            <v>1</v>
          </cell>
          <cell r="F393">
            <v>3</v>
          </cell>
        </row>
        <row r="394">
          <cell r="A394">
            <v>3911</v>
          </cell>
          <cell r="B394" t="str">
            <v>ST</v>
          </cell>
          <cell r="C394" t="str">
            <v>Njemački jezik u turizmu 3</v>
          </cell>
          <cell r="D394">
            <v>14</v>
          </cell>
          <cell r="E394">
            <v>1</v>
          </cell>
          <cell r="F394">
            <v>2</v>
          </cell>
        </row>
        <row r="395">
          <cell r="A395">
            <v>3548</v>
          </cell>
          <cell r="B395" t="str">
            <v>ST</v>
          </cell>
          <cell r="C395" t="str">
            <v>Održivi turizam</v>
          </cell>
          <cell r="D395">
            <v>31</v>
          </cell>
          <cell r="E395">
            <v>0</v>
          </cell>
          <cell r="F395">
            <v>2</v>
          </cell>
        </row>
        <row r="396">
          <cell r="A396">
            <v>3545</v>
          </cell>
          <cell r="B396" t="str">
            <v>ST</v>
          </cell>
          <cell r="C396" t="str">
            <v>Organizacijska psihologija</v>
          </cell>
          <cell r="D396">
            <v>30</v>
          </cell>
          <cell r="E396">
            <v>2</v>
          </cell>
          <cell r="F396">
            <v>5</v>
          </cell>
        </row>
        <row r="397">
          <cell r="A397">
            <v>3546</v>
          </cell>
          <cell r="B397" t="str">
            <v>ST</v>
          </cell>
          <cell r="C397" t="str">
            <v>Osnove financija poduzeća</v>
          </cell>
          <cell r="D397">
            <v>30</v>
          </cell>
          <cell r="E397">
            <v>4</v>
          </cell>
          <cell r="F397">
            <v>9</v>
          </cell>
        </row>
        <row r="398">
          <cell r="A398">
            <v>3536</v>
          </cell>
          <cell r="B398" t="str">
            <v>ST</v>
          </cell>
          <cell r="C398" t="str">
            <v>Osnove marketinga</v>
          </cell>
          <cell r="D398">
            <v>28</v>
          </cell>
          <cell r="E398">
            <v>4</v>
          </cell>
          <cell r="F398">
            <v>4</v>
          </cell>
        </row>
        <row r="399">
          <cell r="A399">
            <v>2680</v>
          </cell>
          <cell r="B399" t="str">
            <v>ST</v>
          </cell>
          <cell r="C399" t="str">
            <v>Osnove poslovne psihologije i komuniciranja</v>
          </cell>
          <cell r="D399">
            <v>42</v>
          </cell>
          <cell r="E399">
            <v>3</v>
          </cell>
          <cell r="F399">
            <v>0</v>
          </cell>
        </row>
        <row r="400">
          <cell r="A400">
            <v>2684</v>
          </cell>
          <cell r="B400" t="str">
            <v>ST</v>
          </cell>
          <cell r="C400" t="str">
            <v>Osnove turizma</v>
          </cell>
          <cell r="D400">
            <v>40</v>
          </cell>
          <cell r="E400">
            <v>1</v>
          </cell>
          <cell r="F400">
            <v>1</v>
          </cell>
        </row>
        <row r="401">
          <cell r="A401">
            <v>3912</v>
          </cell>
          <cell r="B401" t="str">
            <v>ST</v>
          </cell>
          <cell r="C401" t="str">
            <v>Osnove ugostiteljstva</v>
          </cell>
          <cell r="D401">
            <v>23</v>
          </cell>
          <cell r="E401">
            <v>0</v>
          </cell>
          <cell r="F401">
            <v>1</v>
          </cell>
        </row>
        <row r="402">
          <cell r="A402">
            <v>10756</v>
          </cell>
          <cell r="B402" t="str">
            <v>ST</v>
          </cell>
          <cell r="C402" t="str">
            <v>Poduzetništvo u turizmu</v>
          </cell>
          <cell r="D402">
            <v>35</v>
          </cell>
          <cell r="E402">
            <v>2</v>
          </cell>
          <cell r="F402">
            <v>4</v>
          </cell>
        </row>
        <row r="403">
          <cell r="A403">
            <v>2814</v>
          </cell>
          <cell r="B403" t="str">
            <v>ST</v>
          </cell>
          <cell r="C403" t="str">
            <v>Poslovna statistika</v>
          </cell>
          <cell r="D403">
            <v>45</v>
          </cell>
          <cell r="E403">
            <v>19</v>
          </cell>
          <cell r="F403">
            <v>15</v>
          </cell>
        </row>
        <row r="404">
          <cell r="A404">
            <v>2701</v>
          </cell>
          <cell r="B404" t="str">
            <v>ST</v>
          </cell>
          <cell r="C404" t="str">
            <v>Poslovni hrvatski jezik</v>
          </cell>
          <cell r="D404">
            <v>44</v>
          </cell>
          <cell r="E404">
            <v>0</v>
          </cell>
          <cell r="F404">
            <v>1</v>
          </cell>
        </row>
        <row r="405">
          <cell r="A405">
            <v>3547</v>
          </cell>
          <cell r="B405" t="str">
            <v>ST</v>
          </cell>
          <cell r="C405" t="str">
            <v>Pravo u turizmu</v>
          </cell>
          <cell r="D405">
            <v>28</v>
          </cell>
          <cell r="E405">
            <v>2</v>
          </cell>
          <cell r="F405">
            <v>3</v>
          </cell>
        </row>
        <row r="406">
          <cell r="A406">
            <v>3537</v>
          </cell>
          <cell r="B406" t="str">
            <v>ST</v>
          </cell>
          <cell r="C406" t="str">
            <v>Računovodstvo</v>
          </cell>
          <cell r="D406">
            <v>31</v>
          </cell>
          <cell r="E406">
            <v>0</v>
          </cell>
          <cell r="F406">
            <v>4</v>
          </cell>
        </row>
        <row r="407">
          <cell r="A407">
            <v>3544</v>
          </cell>
          <cell r="B407" t="str">
            <v>ST</v>
          </cell>
          <cell r="C407" t="str">
            <v>Strateški menadžment</v>
          </cell>
          <cell r="D407">
            <v>29</v>
          </cell>
          <cell r="E407">
            <v>4</v>
          </cell>
          <cell r="F407">
            <v>2</v>
          </cell>
        </row>
        <row r="408">
          <cell r="A408">
            <v>3541</v>
          </cell>
          <cell r="B408" t="str">
            <v>ST</v>
          </cell>
          <cell r="C408" t="str">
            <v>Talijanski jezik u turizmu 1</v>
          </cell>
          <cell r="D408">
            <v>15</v>
          </cell>
          <cell r="E408">
            <v>3</v>
          </cell>
          <cell r="F408">
            <v>2</v>
          </cell>
        </row>
        <row r="409">
          <cell r="A409">
            <v>3542</v>
          </cell>
          <cell r="B409" t="str">
            <v>ST</v>
          </cell>
          <cell r="C409" t="str">
            <v>Talijanski jezik u turizmu 2</v>
          </cell>
          <cell r="D409">
            <v>16</v>
          </cell>
          <cell r="E409">
            <v>1</v>
          </cell>
          <cell r="F409">
            <v>2</v>
          </cell>
        </row>
        <row r="410">
          <cell r="A410">
            <v>3910</v>
          </cell>
          <cell r="B410" t="str">
            <v>ST</v>
          </cell>
          <cell r="C410" t="str">
            <v>Talijanski jezik u turizmu 3</v>
          </cell>
          <cell r="D410">
            <v>12</v>
          </cell>
          <cell r="E410">
            <v>3</v>
          </cell>
          <cell r="F410">
            <v>2</v>
          </cell>
        </row>
        <row r="411">
          <cell r="A411">
            <v>3913</v>
          </cell>
          <cell r="B411" t="str">
            <v>ST</v>
          </cell>
          <cell r="C411" t="str">
            <v>Tehnologija ugostiteljskog proizvoda</v>
          </cell>
          <cell r="D411">
            <v>23</v>
          </cell>
          <cell r="E411">
            <v>4</v>
          </cell>
          <cell r="F411">
            <v>0</v>
          </cell>
        </row>
        <row r="412">
          <cell r="A412">
            <v>3538</v>
          </cell>
          <cell r="B412" t="str">
            <v>ST</v>
          </cell>
          <cell r="C412" t="str">
            <v>Upravljanje turističkom destinacijom</v>
          </cell>
          <cell r="D412">
            <v>31</v>
          </cell>
          <cell r="E412">
            <v>0</v>
          </cell>
          <cell r="F412">
            <v>2</v>
          </cell>
        </row>
        <row r="413">
          <cell r="A413">
            <v>10637</v>
          </cell>
          <cell r="B413" t="str">
            <v>TD</v>
          </cell>
          <cell r="C413" t="str">
            <v>Adaptacije i narativne ekstenzije medijskih projekata</v>
          </cell>
          <cell r="D413">
            <v>10</v>
          </cell>
          <cell r="E413">
            <v>0</v>
          </cell>
          <cell r="F413">
            <v>0</v>
          </cell>
        </row>
        <row r="414">
          <cell r="A414">
            <v>10645</v>
          </cell>
          <cell r="B414" t="str">
            <v>TD</v>
          </cell>
          <cell r="C414" t="str">
            <v>Autorsko pravo i legislativa u kreativnim industrijama</v>
          </cell>
          <cell r="D414">
            <v>10</v>
          </cell>
          <cell r="E414">
            <v>0</v>
          </cell>
          <cell r="F414">
            <v>0</v>
          </cell>
        </row>
        <row r="415">
          <cell r="A415">
            <v>10636</v>
          </cell>
          <cell r="B415" t="str">
            <v>TD</v>
          </cell>
          <cell r="C415" t="str">
            <v>Dramaturgija animiranog filma</v>
          </cell>
          <cell r="D415">
            <v>10</v>
          </cell>
          <cell r="E415">
            <v>0</v>
          </cell>
          <cell r="F415">
            <v>0</v>
          </cell>
        </row>
        <row r="416">
          <cell r="A416">
            <v>10646</v>
          </cell>
          <cell r="B416" t="str">
            <v>TD</v>
          </cell>
          <cell r="C416" t="str">
            <v>Engleski jezik u medijima</v>
          </cell>
          <cell r="D416">
            <v>10</v>
          </cell>
          <cell r="E416">
            <v>0</v>
          </cell>
          <cell r="F416">
            <v>0</v>
          </cell>
        </row>
        <row r="417">
          <cell r="A417">
            <v>10574</v>
          </cell>
          <cell r="B417" t="str">
            <v>TD</v>
          </cell>
          <cell r="C417" t="str">
            <v>Financiranje i marketing u kreativnim industrijama</v>
          </cell>
          <cell r="D417">
            <v>13</v>
          </cell>
          <cell r="E417">
            <v>0</v>
          </cell>
          <cell r="F417">
            <v>0</v>
          </cell>
        </row>
        <row r="418">
          <cell r="A418">
            <v>10466</v>
          </cell>
          <cell r="B418" t="str">
            <v>TD</v>
          </cell>
          <cell r="C418" t="str">
            <v>Gaming kultura</v>
          </cell>
          <cell r="D418">
            <v>13</v>
          </cell>
          <cell r="E418">
            <v>1</v>
          </cell>
          <cell r="F418">
            <v>0</v>
          </cell>
        </row>
        <row r="419">
          <cell r="A419">
            <v>10467</v>
          </cell>
          <cell r="B419" t="str">
            <v>TD</v>
          </cell>
          <cell r="C419" t="str">
            <v>Hrvatski jezik i mediji</v>
          </cell>
          <cell r="D419">
            <v>13</v>
          </cell>
          <cell r="E419">
            <v>1</v>
          </cell>
          <cell r="F419">
            <v>0</v>
          </cell>
        </row>
        <row r="420">
          <cell r="A420">
            <v>10643</v>
          </cell>
          <cell r="B420" t="str">
            <v>TD</v>
          </cell>
          <cell r="C420" t="str">
            <v>Intermedijalni multimedijski dokumentarni film</v>
          </cell>
          <cell r="D420">
            <v>10</v>
          </cell>
          <cell r="E420">
            <v>0</v>
          </cell>
          <cell r="F420">
            <v>0</v>
          </cell>
        </row>
        <row r="421">
          <cell r="A421">
            <v>10387</v>
          </cell>
          <cell r="B421" t="str">
            <v>TD</v>
          </cell>
          <cell r="C421" t="str">
            <v>Kazališna dramaturgija</v>
          </cell>
          <cell r="D421">
            <v>23</v>
          </cell>
          <cell r="E421">
            <v>0</v>
          </cell>
          <cell r="F421">
            <v>0</v>
          </cell>
        </row>
        <row r="422">
          <cell r="A422">
            <v>10578</v>
          </cell>
          <cell r="B422" t="str">
            <v>TD</v>
          </cell>
          <cell r="C422" t="str">
            <v>Kreativno pisanje za videoigre 1</v>
          </cell>
          <cell r="D422">
            <v>13</v>
          </cell>
          <cell r="E422">
            <v>0</v>
          </cell>
          <cell r="F422">
            <v>0</v>
          </cell>
        </row>
        <row r="423">
          <cell r="A423">
            <v>10639</v>
          </cell>
          <cell r="B423" t="str">
            <v>TD</v>
          </cell>
          <cell r="C423" t="str">
            <v>Kreativno pisanje za videoigre 2</v>
          </cell>
          <cell r="D423">
            <v>10</v>
          </cell>
          <cell r="E423">
            <v>0</v>
          </cell>
          <cell r="F423">
            <v>0</v>
          </cell>
        </row>
        <row r="424">
          <cell r="A424">
            <v>10644</v>
          </cell>
          <cell r="B424" t="str">
            <v>TD</v>
          </cell>
          <cell r="C424" t="str">
            <v>Oblikovanje transmedijskog projekta</v>
          </cell>
          <cell r="D424">
            <v>10</v>
          </cell>
          <cell r="E424">
            <v>0</v>
          </cell>
          <cell r="F424">
            <v>0</v>
          </cell>
        </row>
        <row r="425">
          <cell r="A425">
            <v>10579</v>
          </cell>
          <cell r="B425" t="str">
            <v>TD</v>
          </cell>
          <cell r="C425" t="str">
            <v>Oglašavanje i copywriting</v>
          </cell>
          <cell r="D425">
            <v>13</v>
          </cell>
          <cell r="E425">
            <v>0</v>
          </cell>
          <cell r="F425">
            <v>0</v>
          </cell>
        </row>
        <row r="426">
          <cell r="A426">
            <v>10298</v>
          </cell>
          <cell r="B426" t="str">
            <v>TD</v>
          </cell>
          <cell r="C426" t="str">
            <v>Osnove dramaturgije</v>
          </cell>
          <cell r="D426">
            <v>23</v>
          </cell>
          <cell r="E426">
            <v>1</v>
          </cell>
          <cell r="F426">
            <v>1</v>
          </cell>
        </row>
        <row r="427">
          <cell r="A427">
            <v>10300</v>
          </cell>
          <cell r="B427" t="str">
            <v>TD</v>
          </cell>
          <cell r="C427" t="str">
            <v>Pisanje za kinematičke medije</v>
          </cell>
          <cell r="D427">
            <v>23</v>
          </cell>
          <cell r="E427">
            <v>1</v>
          </cell>
          <cell r="F427">
            <v>1</v>
          </cell>
        </row>
        <row r="428">
          <cell r="A428">
            <v>10390</v>
          </cell>
          <cell r="B428" t="str">
            <v>TD</v>
          </cell>
          <cell r="C428" t="str">
            <v>Pop kultura i mediji</v>
          </cell>
          <cell r="D428">
            <v>23</v>
          </cell>
          <cell r="E428">
            <v>0</v>
          </cell>
          <cell r="F428">
            <v>0</v>
          </cell>
        </row>
        <row r="429">
          <cell r="A429">
            <v>10389</v>
          </cell>
          <cell r="B429" t="str">
            <v>TD</v>
          </cell>
          <cell r="C429" t="str">
            <v>Povijest filma</v>
          </cell>
          <cell r="D429">
            <v>23</v>
          </cell>
          <cell r="E429">
            <v>1</v>
          </cell>
          <cell r="F429">
            <v>0</v>
          </cell>
        </row>
        <row r="430">
          <cell r="A430">
            <v>10642</v>
          </cell>
          <cell r="B430" t="str">
            <v>TD</v>
          </cell>
          <cell r="C430" t="str">
            <v>Praxis - čitanje kazališta</v>
          </cell>
          <cell r="D430">
            <v>10</v>
          </cell>
          <cell r="E430">
            <v>0</v>
          </cell>
          <cell r="F430">
            <v>0</v>
          </cell>
        </row>
        <row r="431">
          <cell r="A431">
            <v>10462</v>
          </cell>
          <cell r="B431" t="str">
            <v>TD</v>
          </cell>
          <cell r="C431" t="str">
            <v>Psihologija likova</v>
          </cell>
          <cell r="D431">
            <v>13</v>
          </cell>
          <cell r="E431">
            <v>1</v>
          </cell>
          <cell r="F431">
            <v>0</v>
          </cell>
        </row>
        <row r="432">
          <cell r="A432">
            <v>10388</v>
          </cell>
          <cell r="B432" t="str">
            <v>TD</v>
          </cell>
          <cell r="C432" t="str">
            <v>Scenarij igranog filma 1</v>
          </cell>
          <cell r="D432">
            <v>23</v>
          </cell>
          <cell r="E432">
            <v>0</v>
          </cell>
          <cell r="F432">
            <v>0</v>
          </cell>
        </row>
        <row r="433">
          <cell r="A433">
            <v>10464</v>
          </cell>
          <cell r="B433" t="str">
            <v>TD</v>
          </cell>
          <cell r="C433" t="str">
            <v>Scenarij igranog filma 2</v>
          </cell>
          <cell r="D433">
            <v>13</v>
          </cell>
          <cell r="E433">
            <v>4</v>
          </cell>
          <cell r="F433">
            <v>0</v>
          </cell>
        </row>
        <row r="434">
          <cell r="A434">
            <v>10465</v>
          </cell>
          <cell r="B434" t="str">
            <v>TD</v>
          </cell>
          <cell r="C434" t="str">
            <v>Scenarij TV serije 1</v>
          </cell>
          <cell r="D434">
            <v>13</v>
          </cell>
          <cell r="E434">
            <v>3</v>
          </cell>
          <cell r="F434">
            <v>0</v>
          </cell>
        </row>
        <row r="435">
          <cell r="A435">
            <v>10577</v>
          </cell>
          <cell r="B435" t="str">
            <v>TD</v>
          </cell>
          <cell r="C435" t="str">
            <v>Scenarij TV serije 2</v>
          </cell>
          <cell r="D435">
            <v>13</v>
          </cell>
          <cell r="E435">
            <v>0</v>
          </cell>
          <cell r="F435">
            <v>0</v>
          </cell>
        </row>
        <row r="436">
          <cell r="A436">
            <v>10576</v>
          </cell>
          <cell r="B436" t="str">
            <v>TD</v>
          </cell>
          <cell r="C436" t="str">
            <v>Strip scenaristika</v>
          </cell>
          <cell r="D436">
            <v>13</v>
          </cell>
          <cell r="E436">
            <v>2</v>
          </cell>
          <cell r="F436">
            <v>0</v>
          </cell>
        </row>
        <row r="437">
          <cell r="A437">
            <v>10299</v>
          </cell>
          <cell r="B437" t="str">
            <v>TD</v>
          </cell>
          <cell r="C437" t="str">
            <v>Suvremena medijska industrija</v>
          </cell>
          <cell r="D437">
            <v>23</v>
          </cell>
          <cell r="E437">
            <v>1</v>
          </cell>
          <cell r="F437">
            <v>1</v>
          </cell>
        </row>
        <row r="438">
          <cell r="A438">
            <v>10301</v>
          </cell>
          <cell r="B438" t="str">
            <v>TD</v>
          </cell>
          <cell r="C438" t="str">
            <v>Teorija filma</v>
          </cell>
          <cell r="D438">
            <v>23</v>
          </cell>
          <cell r="E438">
            <v>1</v>
          </cell>
          <cell r="F438">
            <v>1</v>
          </cell>
        </row>
        <row r="439">
          <cell r="A439">
            <v>10302</v>
          </cell>
          <cell r="B439" t="str">
            <v>TD</v>
          </cell>
          <cell r="C439" t="str">
            <v>Teorija književnosti</v>
          </cell>
          <cell r="D439">
            <v>23</v>
          </cell>
          <cell r="E439">
            <v>1</v>
          </cell>
          <cell r="F439">
            <v>1</v>
          </cell>
        </row>
        <row r="440">
          <cell r="A440">
            <v>10386</v>
          </cell>
          <cell r="B440" t="str">
            <v>TD</v>
          </cell>
          <cell r="C440" t="str">
            <v>Transmedijska naratologija</v>
          </cell>
          <cell r="D440">
            <v>23</v>
          </cell>
          <cell r="E440">
            <v>1</v>
          </cell>
          <cell r="F440">
            <v>1</v>
          </cell>
        </row>
        <row r="441">
          <cell r="A441">
            <v>10385</v>
          </cell>
          <cell r="B441" t="str">
            <v>TD</v>
          </cell>
          <cell r="C441" t="str">
            <v>Transmedijska pismenost i medijske publike</v>
          </cell>
          <cell r="D441">
            <v>23</v>
          </cell>
          <cell r="E441">
            <v>0</v>
          </cell>
          <cell r="F441">
            <v>0</v>
          </cell>
        </row>
        <row r="442">
          <cell r="A442">
            <v>10638</v>
          </cell>
          <cell r="B442" t="str">
            <v>TD</v>
          </cell>
          <cell r="C442" t="str">
            <v>Transmedijska produkcija</v>
          </cell>
          <cell r="D442">
            <v>10</v>
          </cell>
          <cell r="E442">
            <v>0</v>
          </cell>
          <cell r="F442">
            <v>0</v>
          </cell>
        </row>
        <row r="443">
          <cell r="A443">
            <v>10303</v>
          </cell>
          <cell r="B443" t="str">
            <v>TD</v>
          </cell>
          <cell r="C443" t="str">
            <v>Transmedijski storytelling</v>
          </cell>
          <cell r="D443">
            <v>23</v>
          </cell>
          <cell r="E443">
            <v>1</v>
          </cell>
          <cell r="F443">
            <v>1</v>
          </cell>
        </row>
        <row r="444">
          <cell r="A444">
            <v>10575</v>
          </cell>
          <cell r="B444" t="str">
            <v>TD</v>
          </cell>
          <cell r="C444" t="str">
            <v>Tvorba fikcionalnih identiteta</v>
          </cell>
          <cell r="D444">
            <v>13</v>
          </cell>
          <cell r="E444">
            <v>0</v>
          </cell>
          <cell r="F444">
            <v>0</v>
          </cell>
        </row>
        <row r="445">
          <cell r="A445">
            <v>10463</v>
          </cell>
          <cell r="B445" t="str">
            <v>TD</v>
          </cell>
          <cell r="C445" t="str">
            <v>Uvod u strip kulturu</v>
          </cell>
          <cell r="D445">
            <v>13</v>
          </cell>
          <cell r="E445">
            <v>5</v>
          </cell>
          <cell r="F445">
            <v>0</v>
          </cell>
        </row>
        <row r="446">
          <cell r="A446">
            <v>5559</v>
          </cell>
          <cell r="B446" t="str">
            <v>TM</v>
          </cell>
          <cell r="C446" t="str">
            <v>Čvrstoća</v>
          </cell>
          <cell r="D446">
            <v>16</v>
          </cell>
          <cell r="E446">
            <v>0</v>
          </cell>
          <cell r="F446">
            <v>0</v>
          </cell>
        </row>
        <row r="447">
          <cell r="A447">
            <v>6713</v>
          </cell>
          <cell r="B447" t="str">
            <v>TM</v>
          </cell>
          <cell r="C447" t="str">
            <v>Elektronika i digitalni sklopovi</v>
          </cell>
          <cell r="D447">
            <v>9</v>
          </cell>
          <cell r="E447">
            <v>6</v>
          </cell>
          <cell r="F447">
            <v>0</v>
          </cell>
        </row>
        <row r="448">
          <cell r="A448">
            <v>6705</v>
          </cell>
          <cell r="B448" t="str">
            <v>TM</v>
          </cell>
          <cell r="C448" t="str">
            <v>Elementi strojeva</v>
          </cell>
          <cell r="D448">
            <v>9</v>
          </cell>
          <cell r="E448">
            <v>3</v>
          </cell>
          <cell r="F448">
            <v>0</v>
          </cell>
        </row>
        <row r="449">
          <cell r="A449">
            <v>6983</v>
          </cell>
          <cell r="B449" t="str">
            <v>TM</v>
          </cell>
          <cell r="C449" t="str">
            <v>Elementi zgrada i instalacije</v>
          </cell>
          <cell r="D449">
            <v>11</v>
          </cell>
          <cell r="E449">
            <v>0</v>
          </cell>
          <cell r="F449">
            <v>0</v>
          </cell>
        </row>
        <row r="450">
          <cell r="A450">
            <v>5375</v>
          </cell>
          <cell r="B450" t="str">
            <v>TM</v>
          </cell>
          <cell r="C450" t="str">
            <v>Engleski jezik 1</v>
          </cell>
          <cell r="D450">
            <v>17</v>
          </cell>
          <cell r="E450">
            <v>0</v>
          </cell>
          <cell r="F450">
            <v>0</v>
          </cell>
        </row>
        <row r="451">
          <cell r="A451">
            <v>5558</v>
          </cell>
          <cell r="B451" t="str">
            <v>TM</v>
          </cell>
          <cell r="C451" t="str">
            <v>Engleski jezik 2</v>
          </cell>
          <cell r="D451">
            <v>17</v>
          </cell>
          <cell r="E451">
            <v>0</v>
          </cell>
          <cell r="F451">
            <v>0</v>
          </cell>
        </row>
        <row r="452">
          <cell r="A452">
            <v>6838</v>
          </cell>
          <cell r="B452" t="str">
            <v>TM</v>
          </cell>
          <cell r="C452" t="str">
            <v>Financije</v>
          </cell>
          <cell r="D452">
            <v>8</v>
          </cell>
          <cell r="E452">
            <v>4</v>
          </cell>
          <cell r="F452">
            <v>0</v>
          </cell>
        </row>
        <row r="453">
          <cell r="A453">
            <v>6982</v>
          </cell>
          <cell r="B453" t="str">
            <v>TM</v>
          </cell>
          <cell r="C453" t="str">
            <v>Hidromehanika</v>
          </cell>
          <cell r="D453">
            <v>13</v>
          </cell>
          <cell r="E453">
            <v>1</v>
          </cell>
          <cell r="F453">
            <v>1</v>
          </cell>
        </row>
        <row r="454">
          <cell r="A454">
            <v>6987</v>
          </cell>
          <cell r="B454" t="str">
            <v>TM</v>
          </cell>
          <cell r="C454" t="str">
            <v>Konkurentnost poduzeća</v>
          </cell>
          <cell r="D454">
            <v>4</v>
          </cell>
          <cell r="E454">
            <v>0</v>
          </cell>
          <cell r="F454">
            <v>0</v>
          </cell>
        </row>
        <row r="455">
          <cell r="A455">
            <v>6984</v>
          </cell>
          <cell r="B455" t="str">
            <v>TM</v>
          </cell>
          <cell r="C455" t="str">
            <v>Kontrola kakvoće</v>
          </cell>
          <cell r="D455">
            <v>13</v>
          </cell>
          <cell r="E455">
            <v>1</v>
          </cell>
          <cell r="F455">
            <v>0</v>
          </cell>
        </row>
        <row r="456">
          <cell r="A456">
            <v>6981</v>
          </cell>
          <cell r="B456" t="str">
            <v>TM</v>
          </cell>
          <cell r="C456" t="str">
            <v>Logistika</v>
          </cell>
          <cell r="D456">
            <v>13</v>
          </cell>
          <cell r="E456">
            <v>1</v>
          </cell>
          <cell r="F456">
            <v>0</v>
          </cell>
        </row>
        <row r="457">
          <cell r="A457">
            <v>5374</v>
          </cell>
          <cell r="B457" t="str">
            <v>TM</v>
          </cell>
          <cell r="C457" t="str">
            <v>Matematika 1</v>
          </cell>
          <cell r="D457">
            <v>18</v>
          </cell>
          <cell r="E457">
            <v>3</v>
          </cell>
          <cell r="F457">
            <v>0</v>
          </cell>
        </row>
        <row r="458">
          <cell r="A458">
            <v>5557</v>
          </cell>
          <cell r="B458" t="str">
            <v>TM</v>
          </cell>
          <cell r="C458" t="str">
            <v>Matematika 2</v>
          </cell>
          <cell r="D458">
            <v>17</v>
          </cell>
          <cell r="E458">
            <v>4</v>
          </cell>
          <cell r="F458">
            <v>0</v>
          </cell>
        </row>
        <row r="459">
          <cell r="A459">
            <v>5380</v>
          </cell>
          <cell r="B459" t="str">
            <v>TM</v>
          </cell>
          <cell r="C459" t="str">
            <v>Mehanika 1</v>
          </cell>
          <cell r="D459">
            <v>19</v>
          </cell>
          <cell r="E459">
            <v>0</v>
          </cell>
          <cell r="F459">
            <v>0</v>
          </cell>
        </row>
        <row r="460">
          <cell r="A460">
            <v>6707</v>
          </cell>
          <cell r="B460" t="str">
            <v>TM</v>
          </cell>
          <cell r="C460" t="str">
            <v>Mehanika 2</v>
          </cell>
          <cell r="D460">
            <v>9</v>
          </cell>
          <cell r="E460">
            <v>3</v>
          </cell>
          <cell r="F460">
            <v>0</v>
          </cell>
        </row>
        <row r="461">
          <cell r="A461">
            <v>10664</v>
          </cell>
          <cell r="B461" t="str">
            <v>TM</v>
          </cell>
          <cell r="C461" t="str">
            <v>Nove tehnologije u energetici</v>
          </cell>
          <cell r="D461">
            <v>7</v>
          </cell>
          <cell r="E461">
            <v>1</v>
          </cell>
          <cell r="F461">
            <v>0</v>
          </cell>
        </row>
        <row r="462">
          <cell r="A462">
            <v>9554</v>
          </cell>
          <cell r="B462" t="str">
            <v>TM</v>
          </cell>
          <cell r="C462" t="str">
            <v>Oblikovanje pomoću računala - CAD</v>
          </cell>
          <cell r="D462">
            <v>11</v>
          </cell>
          <cell r="E462">
            <v>0</v>
          </cell>
          <cell r="F462">
            <v>0</v>
          </cell>
        </row>
        <row r="463">
          <cell r="A463">
            <v>10907</v>
          </cell>
          <cell r="B463" t="str">
            <v>TM</v>
          </cell>
          <cell r="C463" t="str">
            <v>Operativno planiranje i praćenje</v>
          </cell>
          <cell r="D463">
            <v>10</v>
          </cell>
          <cell r="E463">
            <v>0</v>
          </cell>
          <cell r="F463">
            <v>0</v>
          </cell>
        </row>
        <row r="464">
          <cell r="A464">
            <v>6715</v>
          </cell>
          <cell r="B464" t="str">
            <v>TM</v>
          </cell>
          <cell r="C464" t="str">
            <v>Organizacija proizvodnih sustava</v>
          </cell>
          <cell r="D464">
            <v>9</v>
          </cell>
          <cell r="E464">
            <v>3</v>
          </cell>
          <cell r="F464">
            <v>0</v>
          </cell>
        </row>
        <row r="465">
          <cell r="A465">
            <v>9692</v>
          </cell>
          <cell r="B465" t="str">
            <v>TM</v>
          </cell>
          <cell r="C465" t="str">
            <v>Organizacijska psihologija</v>
          </cell>
          <cell r="D465">
            <v>10</v>
          </cell>
          <cell r="E465">
            <v>3</v>
          </cell>
          <cell r="F465">
            <v>1</v>
          </cell>
        </row>
        <row r="466">
          <cell r="A466">
            <v>6720</v>
          </cell>
          <cell r="B466" t="str">
            <v>TM</v>
          </cell>
          <cell r="C466" t="str">
            <v>Osnove ekonomije</v>
          </cell>
          <cell r="D466">
            <v>17</v>
          </cell>
          <cell r="E466">
            <v>1</v>
          </cell>
          <cell r="F466">
            <v>0</v>
          </cell>
        </row>
        <row r="467">
          <cell r="A467">
            <v>6706</v>
          </cell>
          <cell r="B467" t="str">
            <v>TM</v>
          </cell>
          <cell r="C467" t="str">
            <v>Osnove elektrotehnike</v>
          </cell>
          <cell r="D467">
            <v>9</v>
          </cell>
          <cell r="E467">
            <v>2</v>
          </cell>
          <cell r="F467">
            <v>0</v>
          </cell>
        </row>
        <row r="468">
          <cell r="A468">
            <v>6708</v>
          </cell>
          <cell r="B468" t="str">
            <v>TM</v>
          </cell>
          <cell r="C468" t="str">
            <v>Osnove graditeljstva</v>
          </cell>
          <cell r="D468">
            <v>9</v>
          </cell>
          <cell r="E468">
            <v>1</v>
          </cell>
          <cell r="F468">
            <v>0</v>
          </cell>
        </row>
        <row r="469">
          <cell r="A469">
            <v>9551</v>
          </cell>
          <cell r="B469" t="str">
            <v>TM</v>
          </cell>
          <cell r="C469" t="str">
            <v>Osnove menadžmenta</v>
          </cell>
          <cell r="D469">
            <v>17</v>
          </cell>
          <cell r="E469">
            <v>2</v>
          </cell>
          <cell r="F469">
            <v>0</v>
          </cell>
        </row>
        <row r="470">
          <cell r="A470">
            <v>6702</v>
          </cell>
          <cell r="B470" t="str">
            <v>TM</v>
          </cell>
          <cell r="C470" t="str">
            <v>Osnove strojarstva</v>
          </cell>
          <cell r="D470">
            <v>19</v>
          </cell>
          <cell r="E470">
            <v>1</v>
          </cell>
          <cell r="F470">
            <v>0</v>
          </cell>
        </row>
        <row r="471">
          <cell r="A471">
            <v>9238</v>
          </cell>
          <cell r="B471" t="str">
            <v>TM</v>
          </cell>
          <cell r="C471" t="str">
            <v>Poslovni plan</v>
          </cell>
          <cell r="D471">
            <v>15</v>
          </cell>
          <cell r="E471">
            <v>1</v>
          </cell>
          <cell r="F471">
            <v>1</v>
          </cell>
        </row>
        <row r="472">
          <cell r="A472">
            <v>6719</v>
          </cell>
          <cell r="B472" t="str">
            <v>TM</v>
          </cell>
          <cell r="C472" t="str">
            <v>Računalstvo</v>
          </cell>
          <cell r="D472">
            <v>19</v>
          </cell>
          <cell r="E472">
            <v>0</v>
          </cell>
          <cell r="F472">
            <v>0</v>
          </cell>
        </row>
        <row r="473">
          <cell r="A473">
            <v>6704</v>
          </cell>
          <cell r="B473" t="str">
            <v>TM</v>
          </cell>
          <cell r="C473" t="str">
            <v>Računovodstvo</v>
          </cell>
          <cell r="D473">
            <v>9</v>
          </cell>
          <cell r="E473">
            <v>4</v>
          </cell>
          <cell r="F473">
            <v>1</v>
          </cell>
        </row>
        <row r="474">
          <cell r="A474">
            <v>6721</v>
          </cell>
          <cell r="B474" t="str">
            <v>TM</v>
          </cell>
          <cell r="C474" t="str">
            <v>Tehničko dokumentiranje</v>
          </cell>
          <cell r="D474">
            <v>16</v>
          </cell>
          <cell r="E474">
            <v>0</v>
          </cell>
          <cell r="F474">
            <v>0</v>
          </cell>
        </row>
        <row r="475">
          <cell r="A475">
            <v>6722</v>
          </cell>
          <cell r="B475" t="str">
            <v>TM</v>
          </cell>
          <cell r="C475" t="str">
            <v>Tehnograđevni materijali</v>
          </cell>
          <cell r="D475">
            <v>17</v>
          </cell>
          <cell r="E475">
            <v>0</v>
          </cell>
          <cell r="F475">
            <v>0</v>
          </cell>
        </row>
        <row r="476">
          <cell r="A476">
            <v>6712</v>
          </cell>
          <cell r="B476" t="str">
            <v>TM</v>
          </cell>
          <cell r="C476" t="str">
            <v>Tehnologija materijala i građenja</v>
          </cell>
          <cell r="D476">
            <v>11</v>
          </cell>
          <cell r="E476">
            <v>0</v>
          </cell>
          <cell r="F476">
            <v>0</v>
          </cell>
        </row>
        <row r="477">
          <cell r="A477">
            <v>6711</v>
          </cell>
          <cell r="B477" t="str">
            <v>TM</v>
          </cell>
          <cell r="C477" t="str">
            <v>Termodinamika</v>
          </cell>
          <cell r="D477">
            <v>6</v>
          </cell>
          <cell r="E477">
            <v>2</v>
          </cell>
          <cell r="F477">
            <v>0</v>
          </cell>
        </row>
        <row r="478">
          <cell r="A478">
            <v>9237</v>
          </cell>
          <cell r="B478" t="str">
            <v>TM</v>
          </cell>
          <cell r="C478" t="str">
            <v>Upravljanje objektima</v>
          </cell>
          <cell r="D478">
            <v>16</v>
          </cell>
          <cell r="E478">
            <v>0</v>
          </cell>
          <cell r="F478">
            <v>1</v>
          </cell>
        </row>
        <row r="479">
          <cell r="A479">
            <v>9693</v>
          </cell>
          <cell r="B479" t="str">
            <v>TM</v>
          </cell>
          <cell r="C479" t="str">
            <v>Upravljanje projektima</v>
          </cell>
          <cell r="D479">
            <v>8</v>
          </cell>
          <cell r="E479">
            <v>0</v>
          </cell>
          <cell r="F479">
            <v>0</v>
          </cell>
        </row>
        <row r="480">
          <cell r="A480">
            <v>9546</v>
          </cell>
          <cell r="B480" t="str">
            <v>ULJP</v>
          </cell>
          <cell r="C480" t="str">
            <v>Diplomski rad</v>
          </cell>
          <cell r="D480">
            <v>13</v>
          </cell>
          <cell r="E480">
            <v>0</v>
          </cell>
          <cell r="F480">
            <v>1</v>
          </cell>
        </row>
        <row r="481">
          <cell r="A481">
            <v>9403</v>
          </cell>
          <cell r="B481" t="str">
            <v>ULJP</v>
          </cell>
          <cell r="C481" t="str">
            <v>Financijski menadžment i financijsko okružje</v>
          </cell>
          <cell r="D481">
            <v>21</v>
          </cell>
          <cell r="E481">
            <v>0</v>
          </cell>
          <cell r="F481">
            <v>1</v>
          </cell>
        </row>
        <row r="482">
          <cell r="A482">
            <v>9405</v>
          </cell>
          <cell r="B482" t="str">
            <v>ULJP</v>
          </cell>
          <cell r="C482" t="str">
            <v>Istraživačke metode u upravljanju ljudskim potencijalima</v>
          </cell>
          <cell r="D482">
            <v>21</v>
          </cell>
          <cell r="E482">
            <v>1</v>
          </cell>
          <cell r="F482">
            <v>0</v>
          </cell>
        </row>
        <row r="483">
          <cell r="A483">
            <v>9539</v>
          </cell>
          <cell r="B483" t="str">
            <v>ULJP</v>
          </cell>
          <cell r="C483" t="str">
            <v>Kontroling</v>
          </cell>
          <cell r="D483">
            <v>15</v>
          </cell>
          <cell r="E483">
            <v>6</v>
          </cell>
          <cell r="F483">
            <v>0</v>
          </cell>
        </row>
        <row r="484">
          <cell r="A484">
            <v>9408</v>
          </cell>
          <cell r="B484" t="str">
            <v>ULJP</v>
          </cell>
          <cell r="C484" t="str">
            <v>Makroekonomija i ljudski potencijali</v>
          </cell>
          <cell r="D484">
            <v>21</v>
          </cell>
          <cell r="E484">
            <v>0</v>
          </cell>
          <cell r="F484">
            <v>0</v>
          </cell>
        </row>
        <row r="485">
          <cell r="A485">
            <v>9283</v>
          </cell>
          <cell r="B485" t="str">
            <v>ULJP</v>
          </cell>
          <cell r="C485" t="str">
            <v>Organizacijski razvoj</v>
          </cell>
          <cell r="D485">
            <v>23</v>
          </cell>
          <cell r="E485">
            <v>1</v>
          </cell>
          <cell r="F485">
            <v>0</v>
          </cell>
        </row>
        <row r="486">
          <cell r="A486">
            <v>9708</v>
          </cell>
          <cell r="B486" t="str">
            <v>ULJP</v>
          </cell>
          <cell r="C486" t="str">
            <v>Organizacijsko ponašanje</v>
          </cell>
          <cell r="D486">
            <v>21</v>
          </cell>
          <cell r="E486">
            <v>0</v>
          </cell>
          <cell r="F486">
            <v>0</v>
          </cell>
        </row>
        <row r="487">
          <cell r="A487">
            <v>9284</v>
          </cell>
          <cell r="B487" t="str">
            <v>ULJP</v>
          </cell>
          <cell r="C487" t="str">
            <v>Poslovno komuniciranje</v>
          </cell>
          <cell r="D487">
            <v>23</v>
          </cell>
          <cell r="E487">
            <v>0</v>
          </cell>
          <cell r="F487">
            <v>0</v>
          </cell>
        </row>
        <row r="488">
          <cell r="A488">
            <v>9285</v>
          </cell>
          <cell r="B488" t="str">
            <v>ULJP</v>
          </cell>
          <cell r="C488" t="str">
            <v>Pribavljanje, selekcija i raspored zaposlenika</v>
          </cell>
          <cell r="D488">
            <v>23</v>
          </cell>
          <cell r="E488">
            <v>1</v>
          </cell>
          <cell r="F488">
            <v>0</v>
          </cell>
        </row>
        <row r="489">
          <cell r="A489">
            <v>9543</v>
          </cell>
          <cell r="B489" t="str">
            <v>ULJP</v>
          </cell>
          <cell r="C489" t="str">
            <v>Primjena informacijsko-komunikacijske tehnologije u upravljanju ljudskim potencijalima</v>
          </cell>
          <cell r="D489">
            <v>15</v>
          </cell>
          <cell r="E489">
            <v>1</v>
          </cell>
          <cell r="F489">
            <v>1</v>
          </cell>
        </row>
        <row r="490">
          <cell r="A490">
            <v>9707</v>
          </cell>
          <cell r="B490" t="str">
            <v>ULJP</v>
          </cell>
          <cell r="C490" t="str">
            <v>Radno pravo</v>
          </cell>
          <cell r="D490">
            <v>23</v>
          </cell>
          <cell r="E490">
            <v>1</v>
          </cell>
          <cell r="F490">
            <v>0</v>
          </cell>
        </row>
        <row r="491">
          <cell r="A491">
            <v>9884</v>
          </cell>
          <cell r="B491" t="str">
            <v>ULJP</v>
          </cell>
          <cell r="C491" t="str">
            <v>Strateško upravljanje ljudskim potencijalima</v>
          </cell>
          <cell r="D491">
            <v>13</v>
          </cell>
          <cell r="E491">
            <v>0</v>
          </cell>
          <cell r="F491">
            <v>0</v>
          </cell>
        </row>
        <row r="492">
          <cell r="A492">
            <v>9547</v>
          </cell>
          <cell r="B492" t="str">
            <v>ULJP</v>
          </cell>
          <cell r="C492" t="str">
            <v>Studentska praksa</v>
          </cell>
          <cell r="D492">
            <v>13</v>
          </cell>
          <cell r="E492">
            <v>0</v>
          </cell>
          <cell r="F492">
            <v>1</v>
          </cell>
        </row>
        <row r="493">
          <cell r="A493">
            <v>9281</v>
          </cell>
          <cell r="B493" t="str">
            <v>ULJP</v>
          </cell>
          <cell r="C493" t="str">
            <v>Temeljne zadaće i prakse upravljanja ljudskim potencijalima</v>
          </cell>
          <cell r="D493">
            <v>23</v>
          </cell>
          <cell r="E493">
            <v>1</v>
          </cell>
          <cell r="F493">
            <v>1</v>
          </cell>
        </row>
        <row r="494">
          <cell r="A494">
            <v>9541</v>
          </cell>
          <cell r="B494" t="str">
            <v>ULJP</v>
          </cell>
          <cell r="C494" t="str">
            <v>Upravljanje kompenzacijama</v>
          </cell>
          <cell r="D494">
            <v>15</v>
          </cell>
          <cell r="E494">
            <v>0</v>
          </cell>
          <cell r="F494">
            <v>0</v>
          </cell>
        </row>
        <row r="495">
          <cell r="A495">
            <v>9406</v>
          </cell>
          <cell r="B495" t="str">
            <v>ULJP</v>
          </cell>
          <cell r="C495" t="str">
            <v>Upravljanje radnim učinkom i karijerama</v>
          </cell>
          <cell r="D495">
            <v>21</v>
          </cell>
          <cell r="E495">
            <v>0</v>
          </cell>
          <cell r="F495">
            <v>0</v>
          </cell>
        </row>
        <row r="496">
          <cell r="A496">
            <v>9540</v>
          </cell>
          <cell r="B496" t="str">
            <v>ULJP</v>
          </cell>
          <cell r="C496" t="str">
            <v>Upravljanje znanjem</v>
          </cell>
          <cell r="D496">
            <v>15</v>
          </cell>
          <cell r="E496">
            <v>0</v>
          </cell>
          <cell r="F496">
            <v>0</v>
          </cell>
        </row>
        <row r="497">
          <cell r="A497">
            <v>9544</v>
          </cell>
          <cell r="B497" t="str">
            <v>ULJP</v>
          </cell>
          <cell r="C497" t="str">
            <v>Vođenje i donošenje odluka</v>
          </cell>
          <cell r="D497">
            <v>15</v>
          </cell>
          <cell r="E497">
            <v>6</v>
          </cell>
          <cell r="F497">
            <v>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31"/>
  <sheetViews>
    <sheetView tabSelected="1" zoomScale="80" zoomScaleNormal="80" workbookViewId="0">
      <pane ySplit="5" topLeftCell="A6" activePane="bottomLeft" state="frozen"/>
      <selection pane="bottomLeft" activeCell="H10" sqref="H10"/>
    </sheetView>
  </sheetViews>
  <sheetFormatPr defaultRowHeight="15" x14ac:dyDescent="0.25"/>
  <cols>
    <col min="1" max="2" width="9.140625" style="3" customWidth="1"/>
    <col min="3" max="6" width="36.7109375" style="3" customWidth="1"/>
    <col min="7" max="8" width="18.7109375" style="3" customWidth="1"/>
    <col min="9" max="9" width="18.5703125" style="3" customWidth="1"/>
    <col min="10" max="16384" width="9.140625" style="3"/>
  </cols>
  <sheetData>
    <row r="1" spans="1:9" ht="26.25" x14ac:dyDescent="0.25">
      <c r="A1" s="1" t="s">
        <v>0</v>
      </c>
      <c r="B1" s="1"/>
      <c r="C1" s="1"/>
      <c r="D1" s="1"/>
      <c r="E1" s="1"/>
      <c r="F1" s="2"/>
      <c r="G1" s="2"/>
      <c r="H1" s="2"/>
    </row>
    <row r="2" spans="1:9" ht="21" x14ac:dyDescent="0.25">
      <c r="A2" s="4" t="s">
        <v>1</v>
      </c>
      <c r="B2" s="4"/>
      <c r="C2" s="4"/>
      <c r="D2" s="4"/>
      <c r="E2" s="4"/>
      <c r="F2" s="5"/>
      <c r="G2" s="5"/>
      <c r="H2" s="5"/>
    </row>
    <row r="3" spans="1:9" ht="23.25" x14ac:dyDescent="0.25">
      <c r="A3" s="6" t="s">
        <v>2</v>
      </c>
      <c r="B3" s="6"/>
      <c r="C3" s="6"/>
      <c r="D3" s="6"/>
      <c r="E3" s="6"/>
      <c r="F3" s="7"/>
      <c r="G3" s="7"/>
      <c r="H3" s="7"/>
    </row>
    <row r="5" spans="1:9" ht="30" x14ac:dyDescent="0.25">
      <c r="A5" s="8" t="s">
        <v>3</v>
      </c>
      <c r="B5" s="9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9" t="s">
        <v>9</v>
      </c>
      <c r="H5" s="8" t="s">
        <v>10</v>
      </c>
      <c r="I5" s="10" t="s">
        <v>11</v>
      </c>
    </row>
    <row r="6" spans="1:9" x14ac:dyDescent="0.25">
      <c r="A6" s="11"/>
      <c r="B6" s="11"/>
      <c r="C6" s="11" t="s">
        <v>12</v>
      </c>
      <c r="D6" s="11"/>
      <c r="E6" s="11"/>
      <c r="F6" s="11"/>
      <c r="G6" s="11"/>
      <c r="H6" s="11"/>
      <c r="I6" s="12"/>
    </row>
    <row r="7" spans="1:9" ht="30" x14ac:dyDescent="0.25">
      <c r="A7" s="13">
        <v>1</v>
      </c>
      <c r="B7" s="13">
        <v>6826</v>
      </c>
      <c r="C7" s="14" t="s">
        <v>13</v>
      </c>
      <c r="D7" s="14" t="s">
        <v>14</v>
      </c>
      <c r="E7" s="14" t="s">
        <v>15</v>
      </c>
      <c r="F7" s="14" t="s">
        <v>16</v>
      </c>
      <c r="G7" s="13">
        <f>VLOOKUP($B$7:$B$77,'[1]Sheet1 (2)'!$A$2:$F$497,4,0)</f>
        <v>22</v>
      </c>
      <c r="H7" s="13">
        <v>21</v>
      </c>
      <c r="I7" s="15">
        <f>$H7/$G7</f>
        <v>0.95454545454545459</v>
      </c>
    </row>
    <row r="8" spans="1:9" x14ac:dyDescent="0.25">
      <c r="A8" s="13">
        <v>2</v>
      </c>
      <c r="B8" s="13">
        <v>6827</v>
      </c>
      <c r="C8" s="14" t="s">
        <v>17</v>
      </c>
      <c r="D8" s="14" t="s">
        <v>18</v>
      </c>
      <c r="E8" s="14"/>
      <c r="F8" s="14" t="s">
        <v>19</v>
      </c>
      <c r="G8" s="13">
        <f>VLOOKUP($B$7:$B$77,'[1]Sheet1 (2)'!$A$2:$F$497,4,0)</f>
        <v>21</v>
      </c>
      <c r="H8" s="13">
        <v>16</v>
      </c>
      <c r="I8" s="15">
        <f t="shared" ref="I8:I25" si="0">$H8/$G8</f>
        <v>0.76190476190476186</v>
      </c>
    </row>
    <row r="9" spans="1:9" ht="30" x14ac:dyDescent="0.25">
      <c r="A9" s="13">
        <v>3</v>
      </c>
      <c r="B9" s="13">
        <v>6828</v>
      </c>
      <c r="C9" s="14" t="s">
        <v>20</v>
      </c>
      <c r="D9" s="14" t="s">
        <v>21</v>
      </c>
      <c r="E9" s="14" t="s">
        <v>22</v>
      </c>
      <c r="F9" s="14"/>
      <c r="G9" s="13">
        <f>VLOOKUP($B$7:$B$77,'[1]Sheet1 (2)'!$A$2:$F$497,4,0)</f>
        <v>22</v>
      </c>
      <c r="H9" s="13"/>
      <c r="I9" s="12"/>
    </row>
    <row r="10" spans="1:9" ht="75" x14ac:dyDescent="0.25">
      <c r="A10" s="13">
        <v>4</v>
      </c>
      <c r="B10" s="13">
        <v>6829</v>
      </c>
      <c r="C10" s="14" t="s">
        <v>23</v>
      </c>
      <c r="D10" s="14" t="s">
        <v>24</v>
      </c>
      <c r="E10" s="14"/>
      <c r="F10" s="14" t="s">
        <v>25</v>
      </c>
      <c r="G10" s="13">
        <f>VLOOKUP($B$7:$B$77,'[1]Sheet1 (2)'!$A$2:$F$497,4,0)</f>
        <v>22</v>
      </c>
      <c r="H10" s="13">
        <v>12</v>
      </c>
      <c r="I10" s="15">
        <f t="shared" si="0"/>
        <v>0.54545454545454541</v>
      </c>
    </row>
    <row r="11" spans="1:9" ht="75" x14ac:dyDescent="0.25">
      <c r="A11" s="13">
        <v>5</v>
      </c>
      <c r="B11" s="13">
        <v>6830</v>
      </c>
      <c r="C11" s="14" t="s">
        <v>26</v>
      </c>
      <c r="D11" s="14" t="s">
        <v>27</v>
      </c>
      <c r="E11" s="14"/>
      <c r="F11" s="14" t="s">
        <v>28</v>
      </c>
      <c r="G11" s="13">
        <f>VLOOKUP($B$7:$B$77,'[1]Sheet1 (2)'!$A$2:$F$497,4,0)</f>
        <v>22</v>
      </c>
      <c r="H11" s="13">
        <v>73</v>
      </c>
      <c r="I11" s="15">
        <f t="shared" si="0"/>
        <v>3.3181818181818183</v>
      </c>
    </row>
    <row r="12" spans="1:9" x14ac:dyDescent="0.25">
      <c r="A12" s="13">
        <v>6</v>
      </c>
      <c r="B12" s="13"/>
      <c r="C12" s="14" t="s">
        <v>29</v>
      </c>
      <c r="D12" s="14"/>
      <c r="E12" s="14"/>
      <c r="F12" s="14"/>
      <c r="G12" s="13"/>
      <c r="H12" s="13"/>
      <c r="I12" s="12"/>
    </row>
    <row r="13" spans="1:9" x14ac:dyDescent="0.25">
      <c r="A13" s="11"/>
      <c r="B13" s="11"/>
      <c r="C13" s="16" t="s">
        <v>30</v>
      </c>
      <c r="D13" s="16"/>
      <c r="E13" s="16"/>
      <c r="F13" s="16"/>
      <c r="G13" s="11"/>
      <c r="H13" s="11"/>
      <c r="I13" s="12"/>
    </row>
    <row r="14" spans="1:9" ht="30" x14ac:dyDescent="0.25">
      <c r="A14" s="13">
        <v>1</v>
      </c>
      <c r="B14" s="13">
        <v>6972</v>
      </c>
      <c r="C14" s="14" t="s">
        <v>31</v>
      </c>
      <c r="D14" s="14" t="s">
        <v>14</v>
      </c>
      <c r="E14" s="14" t="s">
        <v>14</v>
      </c>
      <c r="F14" s="14" t="s">
        <v>32</v>
      </c>
      <c r="G14" s="13">
        <f>VLOOKUP($B$7:$B$77,'[1]Sheet1 (2)'!$A$2:$F$497,4,0)</f>
        <v>22</v>
      </c>
      <c r="H14" s="13">
        <v>13</v>
      </c>
      <c r="I14" s="15">
        <f t="shared" si="0"/>
        <v>0.59090909090909094</v>
      </c>
    </row>
    <row r="15" spans="1:9" ht="30" x14ac:dyDescent="0.25">
      <c r="A15" s="13">
        <v>2</v>
      </c>
      <c r="B15" s="13">
        <v>6973</v>
      </c>
      <c r="C15" s="14" t="s">
        <v>33</v>
      </c>
      <c r="D15" s="14" t="s">
        <v>14</v>
      </c>
      <c r="E15" s="14" t="s">
        <v>14</v>
      </c>
      <c r="F15" s="14" t="s">
        <v>34</v>
      </c>
      <c r="G15" s="13">
        <f>VLOOKUP($B$7:$B$77,'[1]Sheet1 (2)'!$A$2:$F$497,4,0)</f>
        <v>22</v>
      </c>
      <c r="H15" s="13">
        <v>13</v>
      </c>
      <c r="I15" s="15">
        <f t="shared" si="0"/>
        <v>0.59090909090909094</v>
      </c>
    </row>
    <row r="16" spans="1:9" ht="30" x14ac:dyDescent="0.25">
      <c r="A16" s="13">
        <v>3</v>
      </c>
      <c r="B16" s="13">
        <v>6974</v>
      </c>
      <c r="C16" s="14" t="s">
        <v>35</v>
      </c>
      <c r="D16" s="14" t="s">
        <v>36</v>
      </c>
      <c r="E16" s="14" t="s">
        <v>36</v>
      </c>
      <c r="F16" s="14" t="s">
        <v>37</v>
      </c>
      <c r="G16" s="13">
        <f>VLOOKUP($B$7:$B$77,'[1]Sheet1 (2)'!$A$2:$F$497,4,0)</f>
        <v>22</v>
      </c>
      <c r="H16" s="13">
        <v>17</v>
      </c>
      <c r="I16" s="15">
        <f t="shared" si="0"/>
        <v>0.77272727272727271</v>
      </c>
    </row>
    <row r="17" spans="1:9" x14ac:dyDescent="0.25">
      <c r="A17" s="13">
        <v>4</v>
      </c>
      <c r="B17" s="13">
        <v>9706</v>
      </c>
      <c r="C17" s="14" t="s">
        <v>38</v>
      </c>
      <c r="D17" s="14" t="s">
        <v>39</v>
      </c>
      <c r="E17" s="14" t="s">
        <v>39</v>
      </c>
      <c r="F17" s="14"/>
      <c r="G17" s="13">
        <f>VLOOKUP($B$7:$B$77,'[1]Sheet1 (2)'!$A$2:$F$497,4,0)</f>
        <v>22</v>
      </c>
      <c r="H17" s="13"/>
      <c r="I17" s="12"/>
    </row>
    <row r="18" spans="1:9" ht="45" x14ac:dyDescent="0.25">
      <c r="A18" s="13">
        <v>5</v>
      </c>
      <c r="B18" s="13">
        <v>6976</v>
      </c>
      <c r="C18" s="14" t="s">
        <v>40</v>
      </c>
      <c r="D18" s="14" t="s">
        <v>41</v>
      </c>
      <c r="E18" s="14" t="s">
        <v>41</v>
      </c>
      <c r="F18" s="14" t="s">
        <v>42</v>
      </c>
      <c r="G18" s="13">
        <f>VLOOKUP($B$7:$B$77,'[1]Sheet1 (2)'!$A$2:$F$497,4,0)</f>
        <v>22</v>
      </c>
      <c r="H18" s="13">
        <v>53</v>
      </c>
      <c r="I18" s="15">
        <f t="shared" si="0"/>
        <v>2.4090909090909092</v>
      </c>
    </row>
    <row r="19" spans="1:9" x14ac:dyDescent="0.25">
      <c r="A19" s="13">
        <v>6</v>
      </c>
      <c r="B19" s="13"/>
      <c r="C19" s="14" t="s">
        <v>29</v>
      </c>
      <c r="D19" s="14"/>
      <c r="E19" s="14"/>
      <c r="F19" s="14"/>
      <c r="G19" s="13"/>
      <c r="H19" s="13"/>
      <c r="I19" s="12"/>
    </row>
    <row r="20" spans="1:9" x14ac:dyDescent="0.25">
      <c r="A20" s="11"/>
      <c r="B20" s="11"/>
      <c r="C20" s="16" t="s">
        <v>43</v>
      </c>
      <c r="D20" s="16"/>
      <c r="E20" s="16"/>
      <c r="F20" s="16"/>
      <c r="G20" s="11"/>
      <c r="H20" s="11"/>
      <c r="I20" s="12"/>
    </row>
    <row r="21" spans="1:9" ht="45" x14ac:dyDescent="0.25">
      <c r="A21" s="13">
        <v>1</v>
      </c>
      <c r="B21" s="13">
        <v>9185</v>
      </c>
      <c r="C21" s="14" t="s">
        <v>44</v>
      </c>
      <c r="D21" s="14" t="s">
        <v>45</v>
      </c>
      <c r="E21" s="14"/>
      <c r="F21" s="14" t="s">
        <v>46</v>
      </c>
      <c r="G21" s="13">
        <f>VLOOKUP($B$7:$B$77,'[1]Sheet1 (2)'!$A$2:$F$497,4,0)</f>
        <v>23</v>
      </c>
      <c r="H21" s="13">
        <v>7</v>
      </c>
      <c r="I21" s="15">
        <f t="shared" si="0"/>
        <v>0.30434782608695654</v>
      </c>
    </row>
    <row r="22" spans="1:9" ht="30" x14ac:dyDescent="0.25">
      <c r="A22" s="13">
        <v>2</v>
      </c>
      <c r="B22" s="13">
        <v>9538</v>
      </c>
      <c r="C22" s="14" t="s">
        <v>47</v>
      </c>
      <c r="D22" s="14" t="s">
        <v>14</v>
      </c>
      <c r="E22" s="14" t="s">
        <v>48</v>
      </c>
      <c r="F22" s="14" t="s">
        <v>49</v>
      </c>
      <c r="G22" s="13">
        <f>VLOOKUP($B$7:$B$77,'[1]Sheet1 (2)'!$A$2:$F$497,4,0)</f>
        <v>23</v>
      </c>
      <c r="H22" s="13">
        <v>7</v>
      </c>
      <c r="I22" s="15">
        <f t="shared" si="0"/>
        <v>0.30434782608695654</v>
      </c>
    </row>
    <row r="23" spans="1:9" ht="30" x14ac:dyDescent="0.25">
      <c r="A23" s="13">
        <v>3</v>
      </c>
      <c r="B23" s="13">
        <v>9187</v>
      </c>
      <c r="C23" s="14" t="s">
        <v>50</v>
      </c>
      <c r="D23" s="14" t="s">
        <v>51</v>
      </c>
      <c r="E23" s="14" t="s">
        <v>52</v>
      </c>
      <c r="F23" s="14" t="s">
        <v>53</v>
      </c>
      <c r="G23" s="13">
        <f>VLOOKUP($B$7:$B$77,'[1]Sheet1 (2)'!$A$2:$F$497,4,0)</f>
        <v>23</v>
      </c>
      <c r="H23" s="13">
        <v>18</v>
      </c>
      <c r="I23" s="15">
        <f t="shared" si="0"/>
        <v>0.78260869565217395</v>
      </c>
    </row>
    <row r="24" spans="1:9" ht="45" x14ac:dyDescent="0.25">
      <c r="A24" s="13">
        <v>4</v>
      </c>
      <c r="B24" s="13">
        <v>9188</v>
      </c>
      <c r="C24" s="14" t="s">
        <v>54</v>
      </c>
      <c r="D24" s="14" t="s">
        <v>55</v>
      </c>
      <c r="E24" s="14"/>
      <c r="F24" s="14" t="s">
        <v>56</v>
      </c>
      <c r="G24" s="13">
        <f>VLOOKUP($B$7:$B$77,'[1]Sheet1 (2)'!$A$2:$F$497,4,0)</f>
        <v>23</v>
      </c>
      <c r="H24" s="13">
        <v>12</v>
      </c>
      <c r="I24" s="15">
        <f t="shared" si="0"/>
        <v>0.52173913043478259</v>
      </c>
    </row>
    <row r="25" spans="1:9" ht="30" x14ac:dyDescent="0.25">
      <c r="A25" s="13">
        <v>5</v>
      </c>
      <c r="B25" s="13">
        <v>9189</v>
      </c>
      <c r="C25" s="14" t="s">
        <v>57</v>
      </c>
      <c r="D25" s="14" t="s">
        <v>58</v>
      </c>
      <c r="E25" s="14" t="s">
        <v>59</v>
      </c>
      <c r="F25" s="14" t="s">
        <v>60</v>
      </c>
      <c r="G25" s="13">
        <f>VLOOKUP($B$7:$B$77,'[1]Sheet1 (2)'!$A$2:$F$497,4,0)</f>
        <v>25</v>
      </c>
      <c r="H25" s="13">
        <v>8</v>
      </c>
      <c r="I25" s="15">
        <f t="shared" si="0"/>
        <v>0.32</v>
      </c>
    </row>
    <row r="26" spans="1:9" x14ac:dyDescent="0.25">
      <c r="A26" s="13">
        <v>6</v>
      </c>
      <c r="B26" s="13"/>
      <c r="C26" s="14" t="s">
        <v>29</v>
      </c>
      <c r="D26" s="14"/>
      <c r="E26" s="14"/>
      <c r="F26" s="14"/>
      <c r="G26" s="13"/>
      <c r="H26" s="13"/>
    </row>
    <row r="27" spans="1:9" x14ac:dyDescent="0.25">
      <c r="A27" s="11"/>
      <c r="B27" s="11"/>
      <c r="C27" s="16" t="s">
        <v>61</v>
      </c>
      <c r="D27" s="16"/>
      <c r="E27" s="16"/>
      <c r="F27" s="16"/>
      <c r="G27" s="11"/>
      <c r="H27" s="11"/>
    </row>
    <row r="28" spans="1:9" x14ac:dyDescent="0.25">
      <c r="A28" s="13">
        <v>1</v>
      </c>
      <c r="B28" s="13">
        <v>9195</v>
      </c>
      <c r="C28" s="3" t="s">
        <v>62</v>
      </c>
      <c r="D28" s="3" t="s">
        <v>63</v>
      </c>
      <c r="E28" s="3" t="s">
        <v>63</v>
      </c>
      <c r="G28" s="13">
        <f>VLOOKUP($B$7:$B$77,'[1]Sheet1 (2)'!$A$2:$F$497,4,0)</f>
        <v>23</v>
      </c>
      <c r="H28" s="13"/>
    </row>
    <row r="29" spans="1:9" x14ac:dyDescent="0.25">
      <c r="A29" s="13">
        <v>2</v>
      </c>
      <c r="B29" s="13"/>
      <c r="C29" s="3" t="s">
        <v>29</v>
      </c>
      <c r="G29" s="13"/>
      <c r="H29" s="13"/>
    </row>
    <row r="30" spans="1:9" x14ac:dyDescent="0.25">
      <c r="A30" s="13">
        <v>3</v>
      </c>
      <c r="B30" s="13">
        <v>9196</v>
      </c>
      <c r="C30" s="14" t="s">
        <v>64</v>
      </c>
      <c r="D30" s="3" t="s">
        <v>14</v>
      </c>
      <c r="G30" s="13">
        <f>VLOOKUP($B$7:$B$77,'[1]Sheet1 (2)'!$A$2:$F$497,4,0)</f>
        <v>23</v>
      </c>
      <c r="H30" s="13"/>
    </row>
    <row r="31" spans="1:9" x14ac:dyDescent="0.25">
      <c r="A31" s="13">
        <v>4</v>
      </c>
      <c r="B31" s="13">
        <v>9197</v>
      </c>
      <c r="C31" s="14" t="s">
        <v>65</v>
      </c>
      <c r="G31" s="13">
        <f>VLOOKUP($B$7:$B$77,'[1]Sheet1 (2)'!$A$2:$F$497,4,0)</f>
        <v>25</v>
      </c>
      <c r="H31" s="13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D7A29BB8E46545AA03094166CABBFE" ma:contentTypeVersion="9" ma:contentTypeDescription="Create a new document." ma:contentTypeScope="" ma:versionID="17cc337d3e1eb5e2e3f3527c745017f2">
  <xsd:schema xmlns:xsd="http://www.w3.org/2001/XMLSchema" xmlns:xs="http://www.w3.org/2001/XMLSchema" xmlns:p="http://schemas.microsoft.com/office/2006/metadata/properties" xmlns:ns3="2c49b5e4-94f2-401a-be1b-a72b3d0ff141" targetNamespace="http://schemas.microsoft.com/office/2006/metadata/properties" ma:root="true" ma:fieldsID="697be77ab4c72ce01bb07c3bb0f648ac" ns3:_="">
    <xsd:import namespace="2c49b5e4-94f2-401a-be1b-a72b3d0ff14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9b5e4-94f2-401a-be1b-a72b3d0ff1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6D04C9-15B5-4B6A-BAC7-12A4E905C3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49b5e4-94f2-401a-be1b-a72b3d0ff1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162D99-69A8-4330-AD1C-AC0D16F69D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F5F5E3-4B42-4B02-B973-C7106139E407}">
  <ds:schemaRefs>
    <ds:schemaRef ds:uri="2c49b5e4-94f2-401a-be1b-a72b3d0ff14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Tomiša</dc:creator>
  <cp:lastModifiedBy>Maja Tomiša</cp:lastModifiedBy>
  <dcterms:created xsi:type="dcterms:W3CDTF">2025-07-25T07:43:24Z</dcterms:created>
  <dcterms:modified xsi:type="dcterms:W3CDTF">2025-07-25T08:28:51Z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0x01010025D7A29BB8E46545AA03094166CABBFE</vt:lpwstr>
  </property>
</Properties>
</file>